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D:\University\Workshop and Practice\"/>
    </mc:Choice>
  </mc:AlternateContent>
  <xr:revisionPtr revIDLastSave="0" documentId="13_ncr:1_{C9C4F9EA-7BB0-443B-B674-2E8A3E5F75C5}" xr6:coauthVersionLast="46" xr6:coauthVersionMax="46" xr10:uidLastSave="{00000000-0000-0000-0000-000000000000}"/>
  <bookViews>
    <workbookView xWindow="-120" yWindow="-120" windowWidth="20730" windowHeight="1116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 i="4"/>
  <c r="L8" i="4"/>
  <c r="L9" i="4"/>
  <c r="L10" i="4"/>
  <c r="L11" i="4"/>
  <c r="L12" i="4"/>
  <c r="L6"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7" i="4"/>
  <c r="M8" i="4"/>
  <c r="M9" i="4"/>
  <c r="M10" i="4"/>
  <c r="M11" i="4"/>
  <c r="M12" i="4"/>
  <c r="M13" i="4"/>
  <c r="M14" i="4"/>
  <c r="M15" i="4"/>
  <c r="M6" i="4"/>
  <c r="P8" i="2"/>
  <c r="Q3" i="4"/>
  <c r="N3"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7" i="4"/>
  <c r="K8" i="4"/>
  <c r="K9" i="4"/>
  <c r="K10" i="4"/>
  <c r="K11" i="4"/>
  <c r="K12" i="4"/>
  <c r="K13" i="4"/>
  <c r="K14" i="4"/>
  <c r="K6"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7" i="4"/>
  <c r="J8" i="4"/>
  <c r="J9" i="4"/>
  <c r="J10" i="4"/>
  <c r="J6"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7" i="4"/>
  <c r="I8" i="4"/>
  <c r="I9" i="4"/>
  <c r="I10" i="4"/>
  <c r="I11" i="4"/>
  <c r="I6"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7" i="4"/>
  <c r="H8" i="4"/>
  <c r="H9" i="4"/>
  <c r="H6"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7" i="4"/>
  <c r="G8" i="4"/>
  <c r="G6"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7" i="4"/>
  <c r="F8" i="4"/>
  <c r="F9" i="4"/>
  <c r="F6"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8" i="4"/>
  <c r="E9" i="4"/>
  <c r="E10" i="4"/>
  <c r="E11" i="4"/>
  <c r="E12" i="4"/>
  <c r="E13" i="4"/>
  <c r="E6" i="4"/>
  <c r="Q14" i="4"/>
  <c r="J8" i="1"/>
</calcChain>
</file>

<file path=xl/sharedStrings.xml><?xml version="1.0" encoding="utf-8"?>
<sst xmlns="http://schemas.openxmlformats.org/spreadsheetml/2006/main" count="110" uniqueCount="70">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</sst>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Elevation Against</a:t>
            </a:r>
            <a:r>
              <a:rPr lang="en-GB" baseline="0"/>
              <a: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FECE-4B23-8004-CE6023260833}"/>
            </c:ext>
          </c:extLst>
        </c:ser>
        <c:dLbls>
          <c:showLegendKey val="0"/>
          <c:showVal val="0"/>
          <c:showCatName val="0"/>
          <c:showSerName val="0"/>
          <c:showPercent val="0"/>
          <c:showBubbleSize val="0"/>
        </c:dLbls>
        <c:axId val="1059508271"/>
        <c:axId val="1059515759"/>
      </c:scatterChart>
      <c:valAx>
        <c:axId val="10595082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515759"/>
        <c:crosses val="autoZero"/>
        <c:crossBetween val="midCat"/>
      </c:valAx>
      <c:valAx>
        <c:axId val="10595157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(Meters)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5082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4D87-4E37-B40D-7BA6F0F55E1D}"/>
            </c:ext>
          </c:extLst>
        </c:ser>
        <c:dLbls>
          <c:showLegendKey val="0"/>
          <c:showVal val="0"/>
          <c:showCatName val="0"/>
          <c:showSerName val="0"/>
          <c:showPercent val="0"/>
          <c:showBubbleSize val="0"/>
        </c:dLbls>
        <c:axId val="1479878783"/>
        <c:axId val="1481406111"/>
      </c:scatterChart>
      <c:valAx>
        <c:axId val="14798787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1406111"/>
        <c:crosses val="autoZero"/>
        <c:crossBetween val="midCat"/>
      </c:valAx>
      <c:valAx>
        <c:axId val="14814061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Velocity(Meters/Second)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98787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chart" Target="../charts/chart2.xml"/><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19051</xdr:colOff>
      <xdr:row>6</xdr:row>
      <xdr:rowOff>157161</xdr:rowOff>
    </xdr:from>
    <xdr:to>
      <xdr:col>14</xdr:col>
      <xdr:colOff>561975</xdr:colOff>
      <xdr:row>26</xdr:row>
      <xdr:rowOff>209549</xdr:rowOff>
    </xdr:to>
    <xdr:graphicFrame macro="">
      <xdr:nvGraphicFramePr>
        <xdr:cNvPr id="3" name="Chart 2">
          <a:extLst>
            <a:ext uri="{FF2B5EF4-FFF2-40B4-BE49-F238E27FC236}">
              <a16:creationId xmlns:a16="http://schemas.microsoft.com/office/drawing/2014/main" id="{C71C9E5F-9FA6-43C2-B275-34A5F044FBD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0</xdr:rowOff>
    </xdr:from>
    <xdr:to>
      <xdr:col>10</xdr:col>
      <xdr:colOff>581024</xdr:colOff>
      <xdr:row>24</xdr:row>
      <xdr:rowOff>190500</xdr:rowOff>
    </xdr:to>
    <xdr:graphicFrame macro="">
      <xdr:nvGraphicFramePr>
        <xdr:cNvPr id="2" name="Chart 1">
          <a:extLst>
            <a:ext uri="{FF2B5EF4-FFF2-40B4-BE49-F238E27FC236}">
              <a16:creationId xmlns:a16="http://schemas.microsoft.com/office/drawing/2014/main" id="{CF8B2014-C7C0-44CE-87A7-BEB76FC26E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29</xdr:row>
      <xdr:rowOff>188405</xdr:rowOff>
    </xdr:from>
    <xdr:to>
      <xdr:col>11</xdr:col>
      <xdr:colOff>0</xdr:colOff>
      <xdr:row>50</xdr:row>
      <xdr:rowOff>10466</xdr:rowOff>
    </xdr:to>
    <xdr:pic>
      <xdr:nvPicPr>
        <xdr:cNvPr id="6" name="Picture 5">
          <a:extLst>
            <a:ext uri="{FF2B5EF4-FFF2-40B4-BE49-F238E27FC236}">
              <a16:creationId xmlns:a16="http://schemas.microsoft.com/office/drawing/2014/main" id="{020CFA44-7E6C-47F1-8560-E521915DB41F}"/>
            </a:ext>
          </a:extLst>
        </xdr:cNvPr>
        <xdr:cNvPicPr>
          <a:picLocks noChangeAspect="1"/>
        </xdr:cNvPicPr>
      </xdr:nvPicPr>
      <xdr:blipFill>
        <a:blip xmlns:r="http://schemas.openxmlformats.org/officeDocument/2006/relationships" r:embed="rId2"/>
        <a:stretch>
          <a:fillRect/>
        </a:stretch>
      </xdr:blipFill>
      <xdr:spPr>
        <a:xfrm>
          <a:off x="0" y="6175548"/>
          <a:ext cx="6447692" cy="4197281"/>
        </a:xfrm>
        <a:prstGeom prst="rect">
          <a:avLst/>
        </a:prstGeom>
      </xdr:spPr>
    </xdr:pic>
    <xdr:clientData/>
  </xdr:twoCellAnchor>
  <xdr:twoCellAnchor editAs="oneCell">
    <xdr:from>
      <xdr:col>22</xdr:col>
      <xdr:colOff>0</xdr:colOff>
      <xdr:row>4</xdr:row>
      <xdr:rowOff>209339</xdr:rowOff>
    </xdr:from>
    <xdr:to>
      <xdr:col>33</xdr:col>
      <xdr:colOff>20934</xdr:colOff>
      <xdr:row>24</xdr:row>
      <xdr:rowOff>188405</xdr:rowOff>
    </xdr:to>
    <xdr:pic>
      <xdr:nvPicPr>
        <xdr:cNvPr id="3" name="Picture 2">
          <a:extLst>
            <a:ext uri="{FF2B5EF4-FFF2-40B4-BE49-F238E27FC236}">
              <a16:creationId xmlns:a16="http://schemas.microsoft.com/office/drawing/2014/main" id="{46E4E96D-9D50-43FD-BE73-5CA23B153D00}"/>
            </a:ext>
          </a:extLst>
        </xdr:cNvPr>
        <xdr:cNvPicPr>
          <a:picLocks noChangeAspect="1"/>
        </xdr:cNvPicPr>
      </xdr:nvPicPr>
      <xdr:blipFill>
        <a:blip xmlns:r="http://schemas.openxmlformats.org/officeDocument/2006/relationships" r:embed="rId3"/>
        <a:stretch>
          <a:fillRect/>
        </a:stretch>
      </xdr:blipFill>
      <xdr:spPr>
        <a:xfrm>
          <a:off x="12895385" y="1046702"/>
          <a:ext cx="6468626" cy="4165879"/>
        </a:xfrm>
        <a:prstGeom prst="rect">
          <a:avLst/>
        </a:prstGeom>
      </xdr:spPr>
    </xdr:pic>
    <xdr:clientData/>
  </xdr:twoCellAnchor>
  <xdr:twoCellAnchor editAs="oneCell">
    <xdr:from>
      <xdr:col>11</xdr:col>
      <xdr:colOff>0</xdr:colOff>
      <xdr:row>30</xdr:row>
      <xdr:rowOff>0</xdr:rowOff>
    </xdr:from>
    <xdr:to>
      <xdr:col>22</xdr:col>
      <xdr:colOff>10467</xdr:colOff>
      <xdr:row>50</xdr:row>
      <xdr:rowOff>31401</xdr:rowOff>
    </xdr:to>
    <xdr:pic>
      <xdr:nvPicPr>
        <xdr:cNvPr id="5" name="Picture 4">
          <a:extLst>
            <a:ext uri="{FF2B5EF4-FFF2-40B4-BE49-F238E27FC236}">
              <a16:creationId xmlns:a16="http://schemas.microsoft.com/office/drawing/2014/main" id="{A429B7AD-AA38-4BD2-8A13-CACD9AEB46FB}"/>
            </a:ext>
          </a:extLst>
        </xdr:cNvPr>
        <xdr:cNvPicPr>
          <a:picLocks noChangeAspect="1"/>
        </xdr:cNvPicPr>
      </xdr:nvPicPr>
      <xdr:blipFill>
        <a:blip xmlns:r="http://schemas.openxmlformats.org/officeDocument/2006/relationships" r:embed="rId4"/>
        <a:stretch>
          <a:fillRect/>
        </a:stretch>
      </xdr:blipFill>
      <xdr:spPr>
        <a:xfrm>
          <a:off x="6447692" y="6175549"/>
          <a:ext cx="6458160" cy="4218215"/>
        </a:xfrm>
        <a:prstGeom prst="rect">
          <a:avLst/>
        </a:prstGeom>
      </xdr:spPr>
    </xdr:pic>
    <xdr:clientData/>
  </xdr:twoCellAnchor>
  <xdr:twoCellAnchor editAs="oneCell">
    <xdr:from>
      <xdr:col>11</xdr:col>
      <xdr:colOff>0</xdr:colOff>
      <xdr:row>5</xdr:row>
      <xdr:rowOff>0</xdr:rowOff>
    </xdr:from>
    <xdr:to>
      <xdr:col>22</xdr:col>
      <xdr:colOff>10467</xdr:colOff>
      <xdr:row>25</xdr:row>
      <xdr:rowOff>20935</xdr:rowOff>
    </xdr:to>
    <xdr:pic>
      <xdr:nvPicPr>
        <xdr:cNvPr id="11" name="Picture 10">
          <a:extLst>
            <a:ext uri="{FF2B5EF4-FFF2-40B4-BE49-F238E27FC236}">
              <a16:creationId xmlns:a16="http://schemas.microsoft.com/office/drawing/2014/main" id="{7788D083-0E39-4EBA-9E73-73A0CF7DC4F6}"/>
            </a:ext>
          </a:extLst>
        </xdr:cNvPr>
        <xdr:cNvPicPr>
          <a:picLocks noChangeAspect="1"/>
        </xdr:cNvPicPr>
      </xdr:nvPicPr>
      <xdr:blipFill>
        <a:blip xmlns:r="http://schemas.openxmlformats.org/officeDocument/2006/relationships" r:embed="rId5"/>
        <a:stretch>
          <a:fillRect/>
        </a:stretch>
      </xdr:blipFill>
      <xdr:spPr>
        <a:xfrm>
          <a:off x="6447692" y="1046703"/>
          <a:ext cx="6458160" cy="42077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H1" sqref="H1:K14"/>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3" t="s">
        <v>0</v>
      </c>
      <c r="B1" s="24"/>
      <c r="C1" s="24"/>
      <c r="D1" s="24"/>
      <c r="E1" s="24"/>
      <c r="F1" s="24"/>
      <c r="G1" s="25"/>
      <c r="H1" s="47" t="s">
        <v>1</v>
      </c>
      <c r="I1" s="48"/>
      <c r="J1" s="48"/>
      <c r="K1" s="49"/>
    </row>
    <row r="2" spans="1:11" ht="14.45" customHeight="1" x14ac:dyDescent="0.25">
      <c r="A2" s="26"/>
      <c r="B2" s="27"/>
      <c r="C2" s="27"/>
      <c r="D2" s="27"/>
      <c r="E2" s="27"/>
      <c r="F2" s="27"/>
      <c r="G2" s="28"/>
      <c r="H2" s="50"/>
      <c r="I2" s="51"/>
      <c r="J2" s="51"/>
      <c r="K2" s="52"/>
    </row>
    <row r="3" spans="1:11" ht="14.45" customHeight="1" x14ac:dyDescent="0.25">
      <c r="A3" s="26"/>
      <c r="B3" s="27"/>
      <c r="C3" s="27"/>
      <c r="D3" s="27"/>
      <c r="E3" s="27"/>
      <c r="F3" s="27"/>
      <c r="G3" s="28"/>
      <c r="H3" s="50"/>
      <c r="I3" s="51"/>
      <c r="J3" s="51"/>
      <c r="K3" s="52"/>
    </row>
    <row r="4" spans="1:11" ht="15" customHeight="1" thickBot="1" x14ac:dyDescent="0.3">
      <c r="A4" s="29"/>
      <c r="B4" s="30"/>
      <c r="C4" s="30"/>
      <c r="D4" s="30"/>
      <c r="E4" s="30"/>
      <c r="F4" s="30"/>
      <c r="G4" s="31"/>
      <c r="H4" s="53"/>
      <c r="I4" s="54"/>
      <c r="J4" s="54"/>
      <c r="K4" s="55"/>
    </row>
    <row r="5" spans="1:11" ht="15" customHeight="1" thickTop="1" x14ac:dyDescent="0.25">
      <c r="A5" s="32"/>
      <c r="B5" s="33"/>
      <c r="C5" s="33"/>
      <c r="D5" s="33"/>
      <c r="E5" s="33"/>
      <c r="F5" s="33"/>
      <c r="G5" s="34"/>
      <c r="H5" s="43" t="s">
        <v>4</v>
      </c>
      <c r="I5" s="44"/>
      <c r="J5" s="41" t="s">
        <v>3</v>
      </c>
      <c r="K5" s="41" t="s">
        <v>2</v>
      </c>
    </row>
    <row r="6" spans="1:11" ht="15" customHeight="1" thickBot="1" x14ac:dyDescent="0.3">
      <c r="A6" s="35"/>
      <c r="B6" s="36"/>
      <c r="C6" s="36"/>
      <c r="D6" s="36"/>
      <c r="E6" s="36"/>
      <c r="F6" s="36"/>
      <c r="G6" s="37"/>
      <c r="H6" s="45"/>
      <c r="I6" s="46"/>
      <c r="J6" s="42"/>
      <c r="K6" s="42"/>
    </row>
    <row r="7" spans="1:11" ht="15" customHeight="1" thickTop="1" thickBot="1" x14ac:dyDescent="0.3">
      <c r="A7" s="35"/>
      <c r="B7" s="36"/>
      <c r="C7" s="36"/>
      <c r="D7" s="36"/>
      <c r="E7" s="36"/>
      <c r="F7" s="36"/>
      <c r="G7" s="37"/>
      <c r="H7" s="15" t="s">
        <v>5</v>
      </c>
      <c r="I7" s="15"/>
      <c r="J7" s="7">
        <v>610</v>
      </c>
      <c r="K7" s="6" t="s">
        <v>6</v>
      </c>
    </row>
    <row r="8" spans="1:11" ht="15" customHeight="1" thickTop="1" thickBot="1" x14ac:dyDescent="0.3">
      <c r="A8" s="35"/>
      <c r="B8" s="36"/>
      <c r="C8" s="36"/>
      <c r="D8" s="36"/>
      <c r="E8" s="36"/>
      <c r="F8" s="36"/>
      <c r="G8" s="37"/>
      <c r="H8" s="13" t="s">
        <v>35</v>
      </c>
      <c r="I8" s="14"/>
      <c r="J8" s="8">
        <f>J7*J14</f>
        <v>5984.1</v>
      </c>
      <c r="K8" s="6" t="s">
        <v>15</v>
      </c>
    </row>
    <row r="9" spans="1:11" ht="18.600000000000001" customHeight="1" thickTop="1" thickBot="1" x14ac:dyDescent="0.3">
      <c r="A9" s="35"/>
      <c r="B9" s="36"/>
      <c r="C9" s="36"/>
      <c r="D9" s="36"/>
      <c r="E9" s="36"/>
      <c r="F9" s="36"/>
      <c r="G9" s="37"/>
      <c r="H9" s="15" t="s">
        <v>7</v>
      </c>
      <c r="I9" s="15"/>
      <c r="J9" s="7">
        <v>1.27</v>
      </c>
      <c r="K9" s="6" t="s">
        <v>8</v>
      </c>
    </row>
    <row r="10" spans="1:11" ht="18.600000000000001" customHeight="1" thickTop="1" thickBot="1" x14ac:dyDescent="0.3">
      <c r="A10" s="35"/>
      <c r="B10" s="36"/>
      <c r="C10" s="36"/>
      <c r="D10" s="36"/>
      <c r="E10" s="36"/>
      <c r="F10" s="36"/>
      <c r="G10" s="37"/>
      <c r="H10" s="13" t="s">
        <v>9</v>
      </c>
      <c r="I10" s="14"/>
      <c r="J10" s="8">
        <v>-0.65800000000000003</v>
      </c>
      <c r="K10" s="6" t="s">
        <v>11</v>
      </c>
    </row>
    <row r="11" spans="1:11" ht="15" customHeight="1" thickTop="1" thickBot="1" x14ac:dyDescent="0.3">
      <c r="A11" s="35"/>
      <c r="B11" s="36"/>
      <c r="C11" s="36"/>
      <c r="D11" s="36"/>
      <c r="E11" s="36"/>
      <c r="F11" s="36"/>
      <c r="G11" s="37"/>
      <c r="H11" s="13" t="s">
        <v>10</v>
      </c>
      <c r="I11" s="14"/>
      <c r="J11" s="8">
        <v>0.442</v>
      </c>
      <c r="K11" s="6" t="s">
        <v>11</v>
      </c>
    </row>
    <row r="12" spans="1:11" ht="15" customHeight="1" thickTop="1" thickBot="1" x14ac:dyDescent="0.3">
      <c r="A12" s="35"/>
      <c r="B12" s="36"/>
      <c r="C12" s="36"/>
      <c r="D12" s="36"/>
      <c r="E12" s="36"/>
      <c r="F12" s="36"/>
      <c r="G12" s="37"/>
      <c r="H12" s="13" t="s">
        <v>12</v>
      </c>
      <c r="I12" s="14"/>
      <c r="J12" s="8">
        <v>0.02</v>
      </c>
      <c r="K12" s="6" t="s">
        <v>11</v>
      </c>
    </row>
    <row r="13" spans="1:11" ht="15" customHeight="1" thickTop="1" thickBot="1" x14ac:dyDescent="0.3">
      <c r="A13" s="35"/>
      <c r="B13" s="36"/>
      <c r="C13" s="36"/>
      <c r="D13" s="36"/>
      <c r="E13" s="36"/>
      <c r="F13" s="36"/>
      <c r="G13" s="37"/>
      <c r="H13" s="13" t="s">
        <v>13</v>
      </c>
      <c r="I13" s="14"/>
      <c r="J13" s="8">
        <v>1.2230000000000001</v>
      </c>
      <c r="K13" s="6" t="s">
        <v>14</v>
      </c>
    </row>
    <row r="14" spans="1:11" ht="15" customHeight="1" thickTop="1" thickBot="1" x14ac:dyDescent="0.3">
      <c r="A14" s="35"/>
      <c r="B14" s="36"/>
      <c r="C14" s="36"/>
      <c r="D14" s="36"/>
      <c r="E14" s="36"/>
      <c r="F14" s="36"/>
      <c r="G14" s="37"/>
      <c r="H14" s="16" t="s">
        <v>16</v>
      </c>
      <c r="I14" s="17"/>
      <c r="J14" s="18">
        <v>9.81</v>
      </c>
      <c r="K14" s="19" t="s">
        <v>17</v>
      </c>
    </row>
    <row r="15" spans="1:11" ht="15" customHeight="1" thickTop="1" x14ac:dyDescent="0.25">
      <c r="A15" s="35"/>
      <c r="B15" s="36"/>
      <c r="C15" s="36"/>
      <c r="D15" s="36"/>
      <c r="E15" s="36"/>
      <c r="F15" s="36"/>
      <c r="G15" s="37"/>
      <c r="H15" s="22"/>
      <c r="I15" s="22"/>
      <c r="J15" s="22"/>
      <c r="K15" s="9"/>
    </row>
    <row r="16" spans="1:11" ht="15" customHeight="1" x14ac:dyDescent="0.25">
      <c r="A16" s="35"/>
      <c r="B16" s="36"/>
      <c r="C16" s="36"/>
      <c r="D16" s="36"/>
      <c r="E16" s="36"/>
      <c r="F16" s="36"/>
      <c r="G16" s="37"/>
      <c r="H16" s="22"/>
      <c r="I16" s="22"/>
      <c r="J16" s="22"/>
      <c r="K16" s="9"/>
    </row>
    <row r="17" spans="1:13" ht="15" customHeight="1" x14ac:dyDescent="0.25">
      <c r="A17" s="35"/>
      <c r="B17" s="36"/>
      <c r="C17" s="36"/>
      <c r="D17" s="36"/>
      <c r="E17" s="36"/>
      <c r="F17" s="36"/>
      <c r="G17" s="37"/>
    </row>
    <row r="18" spans="1:13" ht="15" customHeight="1" x14ac:dyDescent="0.25">
      <c r="A18" s="35"/>
      <c r="B18" s="36"/>
      <c r="C18" s="36"/>
      <c r="D18" s="36"/>
      <c r="E18" s="36"/>
      <c r="F18" s="36"/>
      <c r="G18" s="37"/>
    </row>
    <row r="19" spans="1:13" ht="15" customHeight="1" x14ac:dyDescent="0.25">
      <c r="A19" s="35"/>
      <c r="B19" s="36"/>
      <c r="C19" s="36"/>
      <c r="D19" s="36"/>
      <c r="E19" s="36"/>
      <c r="F19" s="36"/>
      <c r="G19" s="37"/>
    </row>
    <row r="20" spans="1:13" ht="15" customHeight="1" x14ac:dyDescent="0.25">
      <c r="A20" s="35"/>
      <c r="B20" s="36"/>
      <c r="C20" s="36"/>
      <c r="D20" s="36"/>
      <c r="E20" s="36"/>
      <c r="F20" s="36"/>
      <c r="G20" s="37"/>
    </row>
    <row r="21" spans="1:13" ht="15" customHeight="1" x14ac:dyDescent="0.25">
      <c r="A21" s="35"/>
      <c r="B21" s="36"/>
      <c r="C21" s="36"/>
      <c r="D21" s="36"/>
      <c r="E21" s="36"/>
      <c r="F21" s="36"/>
      <c r="G21" s="37"/>
    </row>
    <row r="22" spans="1:13" ht="14.45" customHeight="1" thickBot="1" x14ac:dyDescent="0.3">
      <c r="A22" s="38"/>
      <c r="B22" s="39"/>
      <c r="C22" s="39"/>
      <c r="D22" s="39"/>
      <c r="E22" s="39"/>
      <c r="F22" s="39"/>
      <c r="G22" s="40"/>
    </row>
    <row r="23" spans="1:13" ht="14.45" customHeight="1" thickTop="1" x14ac:dyDescent="0.25">
      <c r="A23" s="2"/>
      <c r="B23" s="2"/>
      <c r="C23" s="2"/>
      <c r="D23" s="2"/>
      <c r="E23" s="2"/>
      <c r="F23" s="2"/>
      <c r="G23" s="2"/>
      <c r="L23" s="9"/>
      <c r="M23" s="22"/>
    </row>
    <row r="24" spans="1:13" ht="14.45" customHeight="1" x14ac:dyDescent="0.25">
      <c r="A24" s="2"/>
      <c r="B24" s="2"/>
      <c r="C24" s="2"/>
      <c r="D24" s="2"/>
      <c r="E24" s="2"/>
      <c r="F24" s="2"/>
      <c r="G24" s="2"/>
      <c r="L24" s="9"/>
      <c r="M24" s="22"/>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2" t="s">
        <v>51</v>
      </c>
      <c r="B1" s="62"/>
      <c r="C1" s="62"/>
      <c r="D1" s="10" t="s">
        <v>2</v>
      </c>
      <c r="E1" s="62" t="s">
        <v>52</v>
      </c>
      <c r="F1" s="62"/>
      <c r="G1" s="62"/>
      <c r="H1" s="62" t="s">
        <v>53</v>
      </c>
      <c r="I1" s="62"/>
      <c r="J1" s="62"/>
    </row>
    <row r="2" spans="1:10" ht="19.149999999999999" customHeight="1" thickTop="1" thickBot="1" x14ac:dyDescent="0.3">
      <c r="A2" s="56" t="s">
        <v>26</v>
      </c>
      <c r="B2" s="57"/>
      <c r="C2" s="58"/>
      <c r="D2" s="64" t="s">
        <v>15</v>
      </c>
      <c r="E2" s="63" t="s">
        <v>54</v>
      </c>
      <c r="F2" s="63"/>
      <c r="G2" s="63"/>
      <c r="H2" s="63" t="s">
        <v>55</v>
      </c>
      <c r="I2" s="63"/>
      <c r="J2" s="63"/>
    </row>
    <row r="3" spans="1:10" ht="62.45" customHeight="1" thickTop="1" thickBot="1" x14ac:dyDescent="0.3">
      <c r="A3" s="59"/>
      <c r="B3" s="60"/>
      <c r="C3" s="61"/>
      <c r="D3" s="65"/>
      <c r="E3" s="63"/>
      <c r="F3" s="63"/>
      <c r="G3" s="63"/>
      <c r="H3" s="63"/>
      <c r="I3" s="63"/>
      <c r="J3" s="63"/>
    </row>
    <row r="4" spans="1:10" ht="16.5" thickTop="1" thickBot="1" x14ac:dyDescent="0.3">
      <c r="A4" s="56" t="s">
        <v>27</v>
      </c>
      <c r="B4" s="57"/>
      <c r="C4" s="58"/>
      <c r="D4" s="64" t="s">
        <v>15</v>
      </c>
      <c r="E4" s="63" t="s">
        <v>56</v>
      </c>
      <c r="F4" s="63"/>
      <c r="G4" s="63"/>
      <c r="H4" s="63" t="s">
        <v>58</v>
      </c>
      <c r="I4" s="63"/>
      <c r="J4" s="63"/>
    </row>
    <row r="5" spans="1:10" ht="91.9" customHeight="1" thickTop="1" thickBot="1" x14ac:dyDescent="0.3">
      <c r="A5" s="59"/>
      <c r="B5" s="60"/>
      <c r="C5" s="61"/>
      <c r="D5" s="65"/>
      <c r="E5" s="63"/>
      <c r="F5" s="63"/>
      <c r="G5" s="63"/>
      <c r="H5" s="63"/>
      <c r="I5" s="63"/>
      <c r="J5" s="63"/>
    </row>
    <row r="6" spans="1:10" ht="16.5" thickTop="1" thickBot="1" x14ac:dyDescent="0.3">
      <c r="A6" s="56" t="s">
        <v>29</v>
      </c>
      <c r="B6" s="57"/>
      <c r="C6" s="58"/>
      <c r="D6" s="64" t="s">
        <v>15</v>
      </c>
      <c r="E6" s="63" t="s">
        <v>57</v>
      </c>
      <c r="F6" s="63"/>
      <c r="G6" s="63"/>
      <c r="H6" s="63" t="s">
        <v>62</v>
      </c>
      <c r="I6" s="63"/>
      <c r="J6" s="63"/>
    </row>
    <row r="7" spans="1:10" ht="43.9" customHeight="1" thickTop="1" thickBot="1" x14ac:dyDescent="0.3">
      <c r="A7" s="59"/>
      <c r="B7" s="60"/>
      <c r="C7" s="61"/>
      <c r="D7" s="65"/>
      <c r="E7" s="63"/>
      <c r="F7" s="63"/>
      <c r="G7" s="63"/>
      <c r="H7" s="63"/>
      <c r="I7" s="63"/>
      <c r="J7" s="63"/>
    </row>
    <row r="8" spans="1:10" ht="16.5" thickTop="1" thickBot="1" x14ac:dyDescent="0.3">
      <c r="A8" s="56" t="s">
        <v>31</v>
      </c>
      <c r="B8" s="57"/>
      <c r="C8" s="58"/>
      <c r="D8" s="64" t="s">
        <v>15</v>
      </c>
      <c r="E8" s="63" t="s">
        <v>59</v>
      </c>
      <c r="F8" s="63"/>
      <c r="G8" s="63"/>
      <c r="H8" s="63" t="s">
        <v>60</v>
      </c>
      <c r="I8" s="63"/>
      <c r="J8" s="63"/>
    </row>
    <row r="9" spans="1:10" ht="64.150000000000006" customHeight="1" thickTop="1" thickBot="1" x14ac:dyDescent="0.3">
      <c r="A9" s="59"/>
      <c r="B9" s="60"/>
      <c r="C9" s="61"/>
      <c r="D9" s="65"/>
      <c r="E9" s="63"/>
      <c r="F9" s="63"/>
      <c r="G9" s="63"/>
      <c r="H9" s="63"/>
      <c r="I9" s="63"/>
      <c r="J9" s="63"/>
    </row>
    <row r="10" spans="1:10" ht="16.5" thickTop="1" thickBot="1" x14ac:dyDescent="0.3">
      <c r="A10" s="56" t="s">
        <v>33</v>
      </c>
      <c r="B10" s="57"/>
      <c r="C10" s="58"/>
      <c r="D10" s="64" t="s">
        <v>15</v>
      </c>
      <c r="E10" s="63" t="s">
        <v>61</v>
      </c>
      <c r="F10" s="63"/>
      <c r="G10" s="63"/>
      <c r="H10" s="63" t="s">
        <v>63</v>
      </c>
      <c r="I10" s="63"/>
      <c r="J10" s="63"/>
    </row>
    <row r="11" spans="1:10" ht="46.15" customHeight="1" thickTop="1" thickBot="1" x14ac:dyDescent="0.3">
      <c r="A11" s="59"/>
      <c r="B11" s="60"/>
      <c r="C11" s="61"/>
      <c r="D11" s="65"/>
      <c r="E11" s="63"/>
      <c r="F11" s="63"/>
      <c r="G11" s="63"/>
      <c r="H11" s="63"/>
      <c r="I11" s="63"/>
      <c r="J11" s="63"/>
    </row>
    <row r="12" spans="1:10" ht="33" customHeight="1" thickTop="1" thickBot="1" x14ac:dyDescent="0.3">
      <c r="A12" s="56" t="s">
        <v>50</v>
      </c>
      <c r="B12" s="57"/>
      <c r="C12" s="58"/>
      <c r="D12" s="64" t="s">
        <v>15</v>
      </c>
      <c r="E12" s="63" t="s">
        <v>64</v>
      </c>
      <c r="F12" s="63"/>
      <c r="G12" s="63"/>
      <c r="H12" s="63" t="s">
        <v>66</v>
      </c>
      <c r="I12" s="63"/>
      <c r="J12" s="63"/>
    </row>
    <row r="13" spans="1:10" ht="29.45" customHeight="1" thickTop="1" thickBot="1" x14ac:dyDescent="0.3">
      <c r="A13" s="59"/>
      <c r="B13" s="60"/>
      <c r="C13" s="61"/>
      <c r="D13" s="65"/>
      <c r="E13" s="63"/>
      <c r="F13" s="63"/>
      <c r="G13" s="63"/>
      <c r="H13" s="63"/>
      <c r="I13" s="63"/>
      <c r="J13" s="63"/>
    </row>
    <row r="14" spans="1:10" ht="49.15" customHeight="1" thickTop="1" thickBot="1" x14ac:dyDescent="0.3">
      <c r="A14" s="56" t="s">
        <v>45</v>
      </c>
      <c r="B14" s="57"/>
      <c r="C14" s="58"/>
      <c r="D14" s="66" t="s">
        <v>65</v>
      </c>
      <c r="E14" s="63" t="s">
        <v>67</v>
      </c>
      <c r="F14" s="63"/>
      <c r="G14" s="63"/>
      <c r="H14" s="63" t="s">
        <v>68</v>
      </c>
      <c r="I14" s="63"/>
      <c r="J14" s="63"/>
    </row>
    <row r="15" spans="1:10" ht="39" customHeight="1" thickTop="1" thickBot="1" x14ac:dyDescent="0.3">
      <c r="A15" s="59"/>
      <c r="B15" s="60"/>
      <c r="C15" s="61"/>
      <c r="D15" s="65"/>
      <c r="E15" s="63"/>
      <c r="F15" s="63"/>
      <c r="G15" s="63"/>
      <c r="H15" s="63"/>
      <c r="I15" s="63"/>
      <c r="J15" s="63"/>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B4" zoomScaleNormal="100" workbookViewId="0">
      <selection activeCell="P8" sqref="P8:R9"/>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0" t="s">
        <v>43</v>
      </c>
      <c r="B1" s="71"/>
      <c r="C1" s="72"/>
    </row>
    <row r="2" spans="1:18" ht="15.75" thickBot="1" x14ac:dyDescent="0.3">
      <c r="A2" s="73"/>
      <c r="B2" s="74"/>
      <c r="C2" s="75"/>
    </row>
    <row r="3" spans="1:18" ht="15" customHeight="1" thickTop="1" thickBot="1" x14ac:dyDescent="0.3">
      <c r="A3" s="90" t="s">
        <v>18</v>
      </c>
      <c r="B3" s="90" t="s">
        <v>19</v>
      </c>
      <c r="C3" s="90" t="s">
        <v>20</v>
      </c>
      <c r="E3" s="93" t="s">
        <v>21</v>
      </c>
      <c r="F3" s="94"/>
      <c r="G3" s="94"/>
      <c r="H3" s="94"/>
      <c r="I3" s="94"/>
      <c r="J3" s="94"/>
      <c r="K3" s="94"/>
      <c r="L3" s="94"/>
      <c r="M3" s="94"/>
      <c r="N3" s="94"/>
      <c r="O3" s="95"/>
      <c r="P3" s="56" t="s">
        <v>47</v>
      </c>
      <c r="Q3" s="76"/>
      <c r="R3" s="77"/>
    </row>
    <row r="4" spans="1:18" ht="14.45" customHeight="1" thickTop="1" thickBot="1" x14ac:dyDescent="0.3">
      <c r="A4" s="91"/>
      <c r="B4" s="91"/>
      <c r="C4" s="91"/>
      <c r="E4" s="93"/>
      <c r="F4" s="94"/>
      <c r="G4" s="94"/>
      <c r="H4" s="94"/>
      <c r="I4" s="94"/>
      <c r="J4" s="94"/>
      <c r="K4" s="94"/>
      <c r="L4" s="94"/>
      <c r="M4" s="94"/>
      <c r="N4" s="94"/>
      <c r="O4" s="95"/>
      <c r="P4" s="78"/>
      <c r="Q4" s="79"/>
      <c r="R4" s="80"/>
    </row>
    <row r="5" spans="1:18" ht="21.6" customHeight="1" thickTop="1" thickBot="1" x14ac:dyDescent="0.3">
      <c r="A5" s="92"/>
      <c r="B5" s="92"/>
      <c r="C5" s="92"/>
      <c r="E5" s="93"/>
      <c r="F5" s="94"/>
      <c r="G5" s="94"/>
      <c r="H5" s="94"/>
      <c r="I5" s="94"/>
      <c r="J5" s="94"/>
      <c r="K5" s="94"/>
      <c r="L5" s="94"/>
      <c r="M5" s="94"/>
      <c r="N5" s="94"/>
      <c r="O5" s="95"/>
      <c r="P5" s="78"/>
      <c r="Q5" s="79"/>
      <c r="R5" s="80"/>
    </row>
    <row r="6" spans="1:18" ht="15" customHeight="1" thickTop="1" thickBot="1" x14ac:dyDescent="0.3">
      <c r="A6" s="4">
        <v>0</v>
      </c>
      <c r="B6" s="4">
        <v>0</v>
      </c>
      <c r="C6" s="4">
        <v>131</v>
      </c>
      <c r="E6" s="93"/>
      <c r="F6" s="94"/>
      <c r="G6" s="94"/>
      <c r="H6" s="94"/>
      <c r="I6" s="94"/>
      <c r="J6" s="94"/>
      <c r="K6" s="94"/>
      <c r="L6" s="94"/>
      <c r="M6" s="94"/>
      <c r="N6" s="94"/>
      <c r="O6" s="95"/>
      <c r="P6" s="78"/>
      <c r="Q6" s="79"/>
      <c r="R6" s="80"/>
    </row>
    <row r="7" spans="1:18" ht="14.45" customHeight="1" thickTop="1" thickBot="1" x14ac:dyDescent="0.3">
      <c r="A7" s="5">
        <v>0.02</v>
      </c>
      <c r="B7" s="5">
        <v>1</v>
      </c>
      <c r="C7" s="5">
        <v>130.99999507941499</v>
      </c>
      <c r="E7" s="93"/>
      <c r="F7" s="94"/>
      <c r="G7" s="94"/>
      <c r="H7" s="94"/>
      <c r="I7" s="94"/>
      <c r="J7" s="94"/>
      <c r="K7" s="94"/>
      <c r="L7" s="94"/>
      <c r="M7" s="94"/>
      <c r="N7" s="94"/>
      <c r="O7" s="95"/>
      <c r="P7" s="81"/>
      <c r="Q7" s="82"/>
      <c r="R7" s="83"/>
    </row>
    <row r="8" spans="1:18" ht="16.5" thickTop="1" thickBot="1" x14ac:dyDescent="0.3">
      <c r="A8" s="5">
        <v>3.9E-2</v>
      </c>
      <c r="B8" s="5">
        <v>2</v>
      </c>
      <c r="C8" s="5">
        <v>130.99998019216099</v>
      </c>
      <c r="E8" s="67"/>
      <c r="F8" s="68"/>
      <c r="G8" s="68"/>
      <c r="H8" s="68"/>
      <c r="I8" s="68"/>
      <c r="J8" s="68"/>
      <c r="K8" s="68"/>
      <c r="L8" s="68"/>
      <c r="M8" s="68"/>
      <c r="N8" s="68"/>
      <c r="O8" s="69"/>
      <c r="P8" s="84">
        <f>MAX(B6:B4723)</f>
        <v>3887</v>
      </c>
      <c r="Q8" s="85"/>
      <c r="R8" s="86"/>
    </row>
    <row r="9" spans="1:18" ht="16.5" thickTop="1" thickBot="1" x14ac:dyDescent="0.3">
      <c r="A9" s="5">
        <v>5.8999999999999997E-2</v>
      </c>
      <c r="B9" s="5">
        <v>3</v>
      </c>
      <c r="C9" s="5">
        <v>130.99995514998599</v>
      </c>
      <c r="E9" s="67"/>
      <c r="F9" s="68"/>
      <c r="G9" s="68"/>
      <c r="H9" s="68"/>
      <c r="I9" s="68"/>
      <c r="J9" s="68"/>
      <c r="K9" s="68"/>
      <c r="L9" s="68"/>
      <c r="M9" s="68"/>
      <c r="N9" s="68"/>
      <c r="O9" s="69"/>
      <c r="P9" s="87"/>
      <c r="Q9" s="88"/>
      <c r="R9" s="89"/>
    </row>
    <row r="10" spans="1:18" ht="16.5" thickTop="1" thickBot="1" x14ac:dyDescent="0.3">
      <c r="A10" s="5">
        <v>7.8E-2</v>
      </c>
      <c r="B10" s="5">
        <v>4</v>
      </c>
      <c r="C10" s="5">
        <v>130.99991976463801</v>
      </c>
      <c r="E10" s="67"/>
      <c r="F10" s="68"/>
      <c r="G10" s="68"/>
      <c r="H10" s="68"/>
      <c r="I10" s="68"/>
      <c r="J10" s="68"/>
      <c r="K10" s="68"/>
      <c r="L10" s="68"/>
      <c r="M10" s="68"/>
      <c r="N10" s="68"/>
      <c r="O10" s="69"/>
    </row>
    <row r="11" spans="1:18" ht="16.5" thickTop="1" thickBot="1" x14ac:dyDescent="0.3">
      <c r="A11" s="5">
        <v>9.8000000000000004E-2</v>
      </c>
      <c r="B11" s="5">
        <v>5</v>
      </c>
      <c r="C11" s="5">
        <v>130.999873847868</v>
      </c>
      <c r="E11" s="67"/>
      <c r="F11" s="68"/>
      <c r="G11" s="68"/>
      <c r="H11" s="68"/>
      <c r="I11" s="68"/>
      <c r="J11" s="68"/>
      <c r="K11" s="68"/>
      <c r="L11" s="68"/>
      <c r="M11" s="68"/>
      <c r="N11" s="68"/>
      <c r="O11" s="69"/>
    </row>
    <row r="12" spans="1:18" ht="16.5" thickTop="1" thickBot="1" x14ac:dyDescent="0.3">
      <c r="A12" s="5">
        <v>0.11700000000000001</v>
      </c>
      <c r="B12" s="5">
        <v>6</v>
      </c>
      <c r="C12" s="5">
        <v>130.999817211422</v>
      </c>
      <c r="E12" s="67"/>
      <c r="F12" s="68"/>
      <c r="G12" s="68"/>
      <c r="H12" s="68"/>
      <c r="I12" s="68"/>
      <c r="J12" s="68"/>
      <c r="K12" s="68"/>
      <c r="L12" s="68"/>
      <c r="M12" s="68"/>
      <c r="N12" s="68"/>
      <c r="O12" s="69"/>
    </row>
    <row r="13" spans="1:18" ht="16.5" thickTop="1" thickBot="1" x14ac:dyDescent="0.3">
      <c r="A13" s="5">
        <v>0.13700000000000001</v>
      </c>
      <c r="B13" s="5">
        <v>8</v>
      </c>
      <c r="C13" s="5">
        <v>130.99974966705199</v>
      </c>
      <c r="E13" s="67"/>
      <c r="F13" s="68"/>
      <c r="G13" s="68"/>
      <c r="H13" s="68"/>
      <c r="I13" s="68"/>
      <c r="J13" s="68"/>
      <c r="K13" s="68"/>
      <c r="L13" s="68"/>
      <c r="M13" s="68"/>
      <c r="N13" s="68"/>
      <c r="O13" s="69"/>
    </row>
    <row r="14" spans="1:18" ht="16.5" thickTop="1" thickBot="1" x14ac:dyDescent="0.3">
      <c r="A14" s="5">
        <v>0.156</v>
      </c>
      <c r="B14" s="5">
        <v>9</v>
      </c>
      <c r="C14" s="5">
        <v>130.99967102650399</v>
      </c>
      <c r="E14" s="67"/>
      <c r="F14" s="68"/>
      <c r="G14" s="68"/>
      <c r="H14" s="68"/>
      <c r="I14" s="68"/>
      <c r="J14" s="68"/>
      <c r="K14" s="68"/>
      <c r="L14" s="68"/>
      <c r="M14" s="68"/>
      <c r="N14" s="68"/>
      <c r="O14" s="69"/>
    </row>
    <row r="15" spans="1:18" ht="16.5" thickTop="1" thickBot="1" x14ac:dyDescent="0.3">
      <c r="A15" s="5">
        <v>0.17599999999999999</v>
      </c>
      <c r="B15" s="5">
        <v>10</v>
      </c>
      <c r="C15" s="5">
        <v>130.999581101529</v>
      </c>
      <c r="E15" s="67"/>
      <c r="F15" s="68"/>
      <c r="G15" s="68"/>
      <c r="H15" s="68"/>
      <c r="I15" s="68"/>
      <c r="J15" s="68"/>
      <c r="K15" s="68"/>
      <c r="L15" s="68"/>
      <c r="M15" s="68"/>
      <c r="N15" s="68"/>
      <c r="O15" s="69"/>
    </row>
    <row r="16" spans="1:18" ht="16.5" thickTop="1" thickBot="1" x14ac:dyDescent="0.3">
      <c r="A16" s="5">
        <v>0.19500000000000001</v>
      </c>
      <c r="B16" s="5">
        <v>11</v>
      </c>
      <c r="C16" s="5">
        <v>130.99947970387399</v>
      </c>
      <c r="E16" s="67"/>
      <c r="F16" s="68"/>
      <c r="G16" s="68"/>
      <c r="H16" s="68"/>
      <c r="I16" s="68"/>
      <c r="J16" s="68"/>
      <c r="K16" s="68"/>
      <c r="L16" s="68"/>
      <c r="M16" s="68"/>
      <c r="N16" s="68"/>
      <c r="O16" s="69"/>
    </row>
    <row r="17" spans="1:15" ht="16.5" thickTop="1" thickBot="1" x14ac:dyDescent="0.3">
      <c r="A17" s="5">
        <v>0.215</v>
      </c>
      <c r="B17" s="5">
        <v>12</v>
      </c>
      <c r="C17" s="5">
        <v>130.99936664529</v>
      </c>
      <c r="E17" s="67"/>
      <c r="F17" s="68"/>
      <c r="G17" s="68"/>
      <c r="H17" s="68"/>
      <c r="I17" s="68"/>
      <c r="J17" s="68"/>
      <c r="K17" s="68"/>
      <c r="L17" s="68"/>
      <c r="M17" s="68"/>
      <c r="N17" s="68"/>
      <c r="O17" s="69"/>
    </row>
    <row r="18" spans="1:15" ht="16.5" thickTop="1" thickBot="1" x14ac:dyDescent="0.3">
      <c r="A18" s="5">
        <v>0.23400000000000001</v>
      </c>
      <c r="B18" s="5">
        <v>13</v>
      </c>
      <c r="C18" s="5">
        <v>130.99924173752399</v>
      </c>
      <c r="E18" s="67"/>
      <c r="F18" s="68"/>
      <c r="G18" s="68"/>
      <c r="H18" s="68"/>
      <c r="I18" s="68"/>
      <c r="J18" s="68"/>
      <c r="K18" s="68"/>
      <c r="L18" s="68"/>
      <c r="M18" s="68"/>
      <c r="N18" s="68"/>
      <c r="O18" s="69"/>
    </row>
    <row r="19" spans="1:15" ht="16.5" thickTop="1" thickBot="1" x14ac:dyDescent="0.3">
      <c r="A19" s="5">
        <v>0.254</v>
      </c>
      <c r="B19" s="5">
        <v>14</v>
      </c>
      <c r="C19" s="5">
        <v>130.999104792325</v>
      </c>
      <c r="E19" s="67"/>
      <c r="F19" s="68"/>
      <c r="G19" s="68"/>
      <c r="H19" s="68"/>
      <c r="I19" s="68"/>
      <c r="J19" s="68"/>
      <c r="K19" s="68"/>
      <c r="L19" s="68"/>
      <c r="M19" s="68"/>
      <c r="N19" s="68"/>
      <c r="O19" s="69"/>
    </row>
    <row r="20" spans="1:15" ht="16.5" thickTop="1" thickBot="1" x14ac:dyDescent="0.3">
      <c r="A20" s="5">
        <v>0.27300000000000002</v>
      </c>
      <c r="B20" s="5">
        <v>15</v>
      </c>
      <c r="C20" s="5">
        <v>130.998955621443</v>
      </c>
      <c r="E20" s="67"/>
      <c r="F20" s="68"/>
      <c r="G20" s="68"/>
      <c r="H20" s="68"/>
      <c r="I20" s="68"/>
      <c r="J20" s="68"/>
      <c r="K20" s="68"/>
      <c r="L20" s="68"/>
      <c r="M20" s="68"/>
      <c r="N20" s="68"/>
      <c r="O20" s="69"/>
    </row>
    <row r="21" spans="1:15" ht="16.5" thickTop="1" thickBot="1" x14ac:dyDescent="0.3">
      <c r="A21" s="5">
        <v>0.29299999999999998</v>
      </c>
      <c r="B21" s="5">
        <v>16</v>
      </c>
      <c r="C21" s="5">
        <v>130.998794036627</v>
      </c>
      <c r="E21" s="67"/>
      <c r="F21" s="68"/>
      <c r="G21" s="68"/>
      <c r="H21" s="68"/>
      <c r="I21" s="68"/>
      <c r="J21" s="68"/>
      <c r="K21" s="68"/>
      <c r="L21" s="68"/>
      <c r="M21" s="68"/>
      <c r="N21" s="68"/>
      <c r="O21" s="69"/>
    </row>
    <row r="22" spans="1:15" ht="16.5" thickTop="1" thickBot="1" x14ac:dyDescent="0.3">
      <c r="A22" s="5">
        <v>0.313</v>
      </c>
      <c r="B22" s="5">
        <v>17</v>
      </c>
      <c r="C22" s="5">
        <v>130.99861984962399</v>
      </c>
      <c r="E22" s="67"/>
      <c r="F22" s="68"/>
      <c r="G22" s="68"/>
      <c r="H22" s="68"/>
      <c r="I22" s="68"/>
      <c r="J22" s="68"/>
      <c r="K22" s="68"/>
      <c r="L22" s="68"/>
      <c r="M22" s="68"/>
      <c r="N22" s="68"/>
      <c r="O22" s="69"/>
    </row>
    <row r="23" spans="1:15" ht="16.5" thickTop="1" thickBot="1" x14ac:dyDescent="0.3">
      <c r="A23" s="5">
        <v>0.33200000000000002</v>
      </c>
      <c r="B23" s="5">
        <v>18</v>
      </c>
      <c r="C23" s="5">
        <v>130.998432872184</v>
      </c>
      <c r="E23" s="67"/>
      <c r="F23" s="68"/>
      <c r="G23" s="68"/>
      <c r="H23" s="68"/>
      <c r="I23" s="68"/>
      <c r="J23" s="68"/>
      <c r="K23" s="68"/>
      <c r="L23" s="68"/>
      <c r="M23" s="68"/>
      <c r="N23" s="68"/>
      <c r="O23" s="69"/>
    </row>
    <row r="24" spans="1:15" ht="16.5" thickTop="1" thickBot="1" x14ac:dyDescent="0.3">
      <c r="A24" s="5">
        <v>0.35199999999999998</v>
      </c>
      <c r="B24" s="5">
        <v>19</v>
      </c>
      <c r="C24" s="5">
        <v>130.998232916056</v>
      </c>
      <c r="E24" s="67"/>
      <c r="F24" s="68"/>
      <c r="G24" s="68"/>
      <c r="H24" s="68"/>
      <c r="I24" s="68"/>
      <c r="J24" s="68"/>
      <c r="K24" s="68"/>
      <c r="L24" s="68"/>
      <c r="M24" s="68"/>
      <c r="N24" s="68"/>
      <c r="O24" s="69"/>
    </row>
    <row r="25" spans="1:15" ht="16.5" thickTop="1" thickBot="1" x14ac:dyDescent="0.3">
      <c r="A25" s="5">
        <v>0.371</v>
      </c>
      <c r="B25" s="5">
        <v>21</v>
      </c>
      <c r="C25" s="5">
        <v>130.998019792989</v>
      </c>
      <c r="E25" s="67"/>
      <c r="F25" s="68"/>
      <c r="G25" s="68"/>
      <c r="H25" s="68"/>
      <c r="I25" s="68"/>
      <c r="J25" s="68"/>
      <c r="K25" s="68"/>
      <c r="L25" s="68"/>
      <c r="M25" s="68"/>
      <c r="N25" s="68"/>
      <c r="O25" s="69"/>
    </row>
    <row r="26" spans="1:15" ht="16.5" thickTop="1" thickBot="1" x14ac:dyDescent="0.3">
      <c r="A26" s="5">
        <v>0.39100000000000001</v>
      </c>
      <c r="B26" s="5">
        <v>22</v>
      </c>
      <c r="C26" s="5">
        <v>130.99779331473101</v>
      </c>
      <c r="E26" s="67"/>
      <c r="F26" s="68"/>
      <c r="G26" s="68"/>
      <c r="H26" s="68"/>
      <c r="I26" s="68"/>
      <c r="J26" s="68"/>
      <c r="K26" s="68"/>
      <c r="L26" s="68"/>
      <c r="M26" s="68"/>
      <c r="N26" s="68"/>
      <c r="O26" s="69"/>
    </row>
    <row r="27" spans="1:15" ht="16.5" thickTop="1" thickBot="1" x14ac:dyDescent="0.3">
      <c r="A27" s="5">
        <v>0.41</v>
      </c>
      <c r="B27" s="5">
        <v>23</v>
      </c>
      <c r="C27" s="5">
        <v>130.99755329303099</v>
      </c>
      <c r="E27" s="67"/>
      <c r="F27" s="68"/>
      <c r="G27" s="68"/>
      <c r="H27" s="68"/>
      <c r="I27" s="68"/>
      <c r="J27" s="68"/>
      <c r="K27" s="68"/>
      <c r="L27" s="68"/>
      <c r="M27" s="68"/>
      <c r="N27" s="68"/>
      <c r="O27" s="69"/>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H1" zoomScaleNormal="100" workbookViewId="0">
      <selection activeCell="Q3" sqref="Q3:S4"/>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2" ht="37.15" customHeight="1" thickTop="1" x14ac:dyDescent="0.25">
      <c r="A1" s="70" t="s">
        <v>24</v>
      </c>
      <c r="B1" s="71"/>
      <c r="C1" s="71"/>
      <c r="D1" s="72"/>
      <c r="E1" s="102" t="s">
        <v>26</v>
      </c>
      <c r="F1" s="102" t="s">
        <v>27</v>
      </c>
      <c r="G1" s="102" t="s">
        <v>29</v>
      </c>
      <c r="H1" s="102" t="s">
        <v>31</v>
      </c>
      <c r="I1" s="102" t="s">
        <v>33</v>
      </c>
      <c r="J1" s="102" t="s">
        <v>50</v>
      </c>
      <c r="K1" s="102" t="s">
        <v>45</v>
      </c>
      <c r="L1" s="102" t="s">
        <v>48</v>
      </c>
      <c r="M1" s="102" t="s">
        <v>49</v>
      </c>
      <c r="N1" s="56" t="s">
        <v>41</v>
      </c>
      <c r="O1" s="76"/>
      <c r="P1" s="77"/>
      <c r="Q1" s="56" t="s">
        <v>42</v>
      </c>
      <c r="R1" s="76"/>
      <c r="S1" s="77"/>
      <c r="T1" s="56" t="s">
        <v>46</v>
      </c>
      <c r="U1" s="76"/>
      <c r="V1" s="77"/>
    </row>
    <row r="2" spans="1:22" ht="61.15" customHeight="1" thickBot="1" x14ac:dyDescent="0.3">
      <c r="A2" s="73"/>
      <c r="B2" s="74"/>
      <c r="C2" s="74"/>
      <c r="D2" s="75"/>
      <c r="E2" s="103"/>
      <c r="F2" s="103"/>
      <c r="G2" s="103"/>
      <c r="H2" s="103"/>
      <c r="I2" s="103"/>
      <c r="J2" s="103"/>
      <c r="K2" s="103"/>
      <c r="L2" s="103"/>
      <c r="M2" s="103"/>
      <c r="N2" s="81"/>
      <c r="O2" s="82"/>
      <c r="P2" s="83"/>
      <c r="Q2" s="81"/>
      <c r="R2" s="82"/>
      <c r="S2" s="83"/>
      <c r="T2" s="81"/>
      <c r="U2" s="82"/>
      <c r="V2" s="83"/>
    </row>
    <row r="3" spans="1:22" ht="15" customHeight="1" thickTop="1" x14ac:dyDescent="0.25">
      <c r="A3" s="90" t="s">
        <v>18</v>
      </c>
      <c r="B3" s="90" t="s">
        <v>19</v>
      </c>
      <c r="C3" s="90" t="s">
        <v>22</v>
      </c>
      <c r="D3" s="90" t="s">
        <v>23</v>
      </c>
      <c r="E3" s="104" t="s">
        <v>25</v>
      </c>
      <c r="F3" s="104" t="s">
        <v>28</v>
      </c>
      <c r="G3" s="104" t="s">
        <v>30</v>
      </c>
      <c r="H3" s="104" t="s">
        <v>32</v>
      </c>
      <c r="I3" s="104" t="s">
        <v>34</v>
      </c>
      <c r="J3" s="104" t="s">
        <v>69</v>
      </c>
      <c r="K3" s="104" t="s">
        <v>40</v>
      </c>
      <c r="L3" s="104" t="s">
        <v>40</v>
      </c>
      <c r="M3" s="107" t="s">
        <v>40</v>
      </c>
      <c r="N3" s="96">
        <f>MAX(K6:K4723)</f>
        <v>123435.03269451778</v>
      </c>
      <c r="O3" s="97"/>
      <c r="P3" s="98"/>
      <c r="Q3" s="96">
        <f>AVERAGE(K6:K4723)</f>
        <v>41462.554474946839</v>
      </c>
      <c r="R3" s="97"/>
      <c r="S3" s="98"/>
      <c r="T3" s="96">
        <f>AVERAGE(L6:L4723)</f>
        <v>62664.058509045484</v>
      </c>
      <c r="U3" s="97"/>
      <c r="V3" s="98"/>
    </row>
    <row r="4" spans="1:22" ht="14.45" customHeight="1" thickBot="1" x14ac:dyDescent="0.3">
      <c r="A4" s="91"/>
      <c r="B4" s="91"/>
      <c r="C4" s="91"/>
      <c r="D4" s="91"/>
      <c r="E4" s="105"/>
      <c r="F4" s="105"/>
      <c r="G4" s="105"/>
      <c r="H4" s="105"/>
      <c r="I4" s="105"/>
      <c r="J4" s="105"/>
      <c r="K4" s="105"/>
      <c r="L4" s="105"/>
      <c r="M4" s="108"/>
      <c r="N4" s="99"/>
      <c r="O4" s="100"/>
      <c r="P4" s="101"/>
      <c r="Q4" s="99"/>
      <c r="R4" s="100"/>
      <c r="S4" s="101"/>
      <c r="T4" s="99"/>
      <c r="U4" s="100"/>
      <c r="V4" s="101"/>
    </row>
    <row r="5" spans="1:22" ht="21.6" customHeight="1" thickTop="1" thickBot="1" x14ac:dyDescent="0.3">
      <c r="A5" s="92"/>
      <c r="B5" s="92"/>
      <c r="C5" s="92"/>
      <c r="D5" s="92"/>
      <c r="E5" s="106"/>
      <c r="F5" s="106"/>
      <c r="G5" s="106"/>
      <c r="H5" s="106"/>
      <c r="I5" s="106"/>
      <c r="J5" s="106"/>
      <c r="K5" s="106"/>
      <c r="L5" s="106"/>
      <c r="M5" s="109"/>
    </row>
    <row r="6" spans="1:22" ht="15" customHeight="1" thickTop="1" thickBot="1" x14ac:dyDescent="0.3">
      <c r="A6" s="4">
        <v>0</v>
      </c>
      <c r="B6" s="4">
        <v>0</v>
      </c>
      <c r="C6" s="4">
        <v>55.1</v>
      </c>
      <c r="D6" s="11">
        <v>0.92145729199729165</v>
      </c>
      <c r="E6" s="20">
        <f>$Q$13*D6</f>
        <v>562.08894811834796</v>
      </c>
      <c r="F6" s="20">
        <f>0.5*$Q$15*$Q$19*$Q$16*C6^2</f>
        <v>-1551.4195993009002</v>
      </c>
      <c r="G6" s="20">
        <f>0.5*$Q$15*$Q$19*$Q$17*C6^2</f>
        <v>1042.1390013541002</v>
      </c>
      <c r="H6" s="20">
        <f>$Q$14-F6</f>
        <v>7535.5195993009002</v>
      </c>
      <c r="I6" s="21">
        <f>H6*$Q$18</f>
        <v>150.71039198601801</v>
      </c>
      <c r="J6" s="20">
        <f>E6+G6+I6</f>
        <v>1754.9383414584661</v>
      </c>
      <c r="K6" s="20">
        <f>J6*C6</f>
        <v>96697.102614361487</v>
      </c>
      <c r="L6" s="21">
        <f>IF(K6&lt;0,0,K6)</f>
        <v>96697.102614361487</v>
      </c>
      <c r="M6" s="21">
        <f>IF(K6&gt;0,0,K6)</f>
        <v>0</v>
      </c>
    </row>
    <row r="7" spans="1:22" ht="14.45" customHeight="1" thickTop="1" thickBot="1" x14ac:dyDescent="0.3">
      <c r="A7" s="5">
        <v>0.02</v>
      </c>
      <c r="B7" s="5">
        <v>1</v>
      </c>
      <c r="C7" s="5">
        <v>55.2</v>
      </c>
      <c r="D7" s="12">
        <v>0.793374986754939</v>
      </c>
      <c r="E7" s="20">
        <f t="shared" ref="E7:E70" si="0">$Q$13*D7</f>
        <v>483.95874192051281</v>
      </c>
      <c r="F7" s="20">
        <f t="shared" ref="F7:F70" si="1">0.5*$Q$15*$Q$19*$Q$16*C7^2</f>
        <v>-1557.0559964736005</v>
      </c>
      <c r="G7" s="20">
        <f t="shared" ref="G7:G70" si="2">0.5*$Q$15*$Q$19*$Q$17*C7^2</f>
        <v>1045.9251526464002</v>
      </c>
      <c r="H7" s="20">
        <f t="shared" ref="H7:H70" si="3">$Q$14-F7</f>
        <v>7541.1559964736007</v>
      </c>
      <c r="I7" s="21">
        <f t="shared" ref="I7:I70" si="4">H7*$Q$18</f>
        <v>150.82311992947203</v>
      </c>
      <c r="J7" s="20">
        <f t="shared" ref="J7:J70" si="5">E7+G7+I7</f>
        <v>1680.7070144963852</v>
      </c>
      <c r="K7" s="20">
        <f t="shared" ref="K7:K70" si="6">J7*C7</f>
        <v>92775.027200200464</v>
      </c>
      <c r="L7" s="21">
        <f t="shared" ref="L7:L70" si="7">IF(K7&lt;0,0,K7)</f>
        <v>92775.027200200464</v>
      </c>
      <c r="M7" s="21">
        <f t="shared" ref="M7:M70" si="8">IF(K7&gt;0,0,K7)</f>
        <v>0</v>
      </c>
      <c r="O7" s="47" t="s">
        <v>1</v>
      </c>
      <c r="P7" s="48"/>
      <c r="Q7" s="48"/>
      <c r="R7" s="49"/>
    </row>
    <row r="8" spans="1:22" ht="16.5" thickTop="1" thickBot="1" x14ac:dyDescent="0.3">
      <c r="A8" s="5">
        <v>3.9E-2</v>
      </c>
      <c r="B8" s="5">
        <v>2</v>
      </c>
      <c r="C8" s="5">
        <v>55.2</v>
      </c>
      <c r="D8" s="12">
        <v>0.66684160385869529</v>
      </c>
      <c r="E8" s="20">
        <f t="shared" si="0"/>
        <v>406.77337835380411</v>
      </c>
      <c r="F8" s="20">
        <f t="shared" si="1"/>
        <v>-1557.0559964736005</v>
      </c>
      <c r="G8" s="20">
        <f t="shared" si="2"/>
        <v>1045.9251526464002</v>
      </c>
      <c r="H8" s="20">
        <f t="shared" si="3"/>
        <v>7541.1559964736007</v>
      </c>
      <c r="I8" s="21">
        <f t="shared" si="4"/>
        <v>150.82311992947203</v>
      </c>
      <c r="J8" s="20">
        <f t="shared" si="5"/>
        <v>1603.5216509296763</v>
      </c>
      <c r="K8" s="20">
        <f t="shared" si="6"/>
        <v>88514.395131318131</v>
      </c>
      <c r="L8" s="21">
        <f t="shared" si="7"/>
        <v>88514.395131318131</v>
      </c>
      <c r="M8" s="21">
        <f t="shared" si="8"/>
        <v>0</v>
      </c>
      <c r="O8" s="50"/>
      <c r="P8" s="51"/>
      <c r="Q8" s="51"/>
      <c r="R8" s="52"/>
    </row>
    <row r="9" spans="1:22" ht="16.5" thickTop="1" thickBot="1" x14ac:dyDescent="0.3">
      <c r="A9" s="5">
        <v>5.8999999999999997E-2</v>
      </c>
      <c r="B9" s="5">
        <v>3</v>
      </c>
      <c r="C9" s="5">
        <v>55.2</v>
      </c>
      <c r="D9" s="12">
        <v>0.57507277190374551</v>
      </c>
      <c r="E9" s="20">
        <f t="shared" si="0"/>
        <v>350.79439086128474</v>
      </c>
      <c r="F9" s="20">
        <f t="shared" si="1"/>
        <v>-1557.0559964736005</v>
      </c>
      <c r="G9" s="20">
        <f t="shared" si="2"/>
        <v>1045.9251526464002</v>
      </c>
      <c r="H9" s="20">
        <f t="shared" si="3"/>
        <v>7541.1559964736007</v>
      </c>
      <c r="I9" s="21">
        <f t="shared" si="4"/>
        <v>150.82311992947203</v>
      </c>
      <c r="J9" s="20">
        <f t="shared" si="5"/>
        <v>1547.542663437157</v>
      </c>
      <c r="K9" s="20">
        <f t="shared" si="6"/>
        <v>85424.355021731069</v>
      </c>
      <c r="L9" s="21">
        <f t="shared" si="7"/>
        <v>85424.355021731069</v>
      </c>
      <c r="M9" s="21">
        <f t="shared" si="8"/>
        <v>0</v>
      </c>
      <c r="O9" s="50"/>
      <c r="P9" s="51"/>
      <c r="Q9" s="51"/>
      <c r="R9" s="52"/>
    </row>
    <row r="10" spans="1:22" ht="16.5" thickTop="1" thickBot="1" x14ac:dyDescent="0.3">
      <c r="A10" s="5">
        <v>7.8E-2</v>
      </c>
      <c r="B10" s="5">
        <v>4</v>
      </c>
      <c r="C10" s="5">
        <v>55.2</v>
      </c>
      <c r="D10" s="12">
        <v>0.53590974319560081</v>
      </c>
      <c r="E10" s="20">
        <f t="shared" si="0"/>
        <v>326.90494334931651</v>
      </c>
      <c r="F10" s="20">
        <f t="shared" si="1"/>
        <v>-1557.0559964736005</v>
      </c>
      <c r="G10" s="20">
        <f t="shared" si="2"/>
        <v>1045.9251526464002</v>
      </c>
      <c r="H10" s="20">
        <f t="shared" si="3"/>
        <v>7541.1559964736007</v>
      </c>
      <c r="I10" s="21">
        <f t="shared" si="4"/>
        <v>150.82311992947203</v>
      </c>
      <c r="J10" s="20">
        <f t="shared" si="5"/>
        <v>1523.6532159251888</v>
      </c>
      <c r="K10" s="20">
        <f t="shared" si="6"/>
        <v>84105.657519070417</v>
      </c>
      <c r="L10" s="21">
        <f t="shared" si="7"/>
        <v>84105.657519070417</v>
      </c>
      <c r="M10" s="21">
        <f t="shared" si="8"/>
        <v>0</v>
      </c>
      <c r="O10" s="53"/>
      <c r="P10" s="54"/>
      <c r="Q10" s="54"/>
      <c r="R10" s="55"/>
    </row>
    <row r="11" spans="1:22" ht="16.5" thickTop="1" thickBot="1" x14ac:dyDescent="0.3">
      <c r="A11" s="5">
        <v>9.8000000000000004E-2</v>
      </c>
      <c r="B11" s="5">
        <v>5</v>
      </c>
      <c r="C11" s="5">
        <v>55.2</v>
      </c>
      <c r="D11" s="12">
        <v>0.52946528999988962</v>
      </c>
      <c r="E11" s="20">
        <f t="shared" si="0"/>
        <v>322.97382689993265</v>
      </c>
      <c r="F11" s="20">
        <f t="shared" si="1"/>
        <v>-1557.0559964736005</v>
      </c>
      <c r="G11" s="20">
        <f t="shared" si="2"/>
        <v>1045.9251526464002</v>
      </c>
      <c r="H11" s="20">
        <f t="shared" si="3"/>
        <v>7541.1559964736007</v>
      </c>
      <c r="I11" s="21">
        <f t="shared" si="4"/>
        <v>150.82311992947203</v>
      </c>
      <c r="J11" s="20">
        <f t="shared" si="5"/>
        <v>1519.722099475805</v>
      </c>
      <c r="K11" s="20">
        <f t="shared" si="6"/>
        <v>83888.659891064439</v>
      </c>
      <c r="L11" s="21">
        <f t="shared" si="7"/>
        <v>83888.659891064439</v>
      </c>
      <c r="M11" s="21">
        <f t="shared" si="8"/>
        <v>0</v>
      </c>
      <c r="O11" s="43" t="s">
        <v>4</v>
      </c>
      <c r="P11" s="44"/>
      <c r="Q11" s="41" t="s">
        <v>3</v>
      </c>
      <c r="R11" s="41" t="s">
        <v>2</v>
      </c>
    </row>
    <row r="12" spans="1:22" ht="16.5" thickTop="1" thickBot="1" x14ac:dyDescent="0.3">
      <c r="A12" s="5">
        <v>0.11700000000000001</v>
      </c>
      <c r="B12" s="5">
        <v>6</v>
      </c>
      <c r="C12" s="5">
        <v>55.2</v>
      </c>
      <c r="D12" s="12">
        <v>0.50546790016681453</v>
      </c>
      <c r="E12" s="20">
        <f t="shared" si="0"/>
        <v>308.33541910175688</v>
      </c>
      <c r="F12" s="20">
        <f t="shared" si="1"/>
        <v>-1557.0559964736005</v>
      </c>
      <c r="G12" s="20">
        <f t="shared" si="2"/>
        <v>1045.9251526464002</v>
      </c>
      <c r="H12" s="20">
        <f t="shared" si="3"/>
        <v>7541.1559964736007</v>
      </c>
      <c r="I12" s="21">
        <f t="shared" si="4"/>
        <v>150.82311992947203</v>
      </c>
      <c r="J12" s="20">
        <f t="shared" si="5"/>
        <v>1505.0836916776291</v>
      </c>
      <c r="K12" s="20">
        <f t="shared" si="6"/>
        <v>83080.619780605135</v>
      </c>
      <c r="L12" s="21">
        <f t="shared" si="7"/>
        <v>83080.619780605135</v>
      </c>
      <c r="M12" s="21">
        <f t="shared" si="8"/>
        <v>0</v>
      </c>
      <c r="O12" s="45"/>
      <c r="P12" s="46"/>
      <c r="Q12" s="42"/>
      <c r="R12" s="42"/>
    </row>
    <row r="13" spans="1:22" ht="20.25" thickTop="1" thickBot="1" x14ac:dyDescent="0.3">
      <c r="A13" s="5">
        <v>0.13700000000000001</v>
      </c>
      <c r="B13" s="5">
        <v>8</v>
      </c>
      <c r="C13" s="5">
        <v>55.2</v>
      </c>
      <c r="D13" s="12">
        <v>0.56954303442403531</v>
      </c>
      <c r="E13" s="20">
        <f t="shared" si="0"/>
        <v>347.42125099866155</v>
      </c>
      <c r="F13" s="20">
        <f t="shared" si="1"/>
        <v>-1557.0559964736005</v>
      </c>
      <c r="G13" s="20">
        <f t="shared" si="2"/>
        <v>1045.9251526464002</v>
      </c>
      <c r="H13" s="20">
        <f t="shared" si="3"/>
        <v>7541.1559964736007</v>
      </c>
      <c r="I13" s="21">
        <f t="shared" si="4"/>
        <v>150.82311992947203</v>
      </c>
      <c r="J13" s="20">
        <f t="shared" si="5"/>
        <v>1544.169523574534</v>
      </c>
      <c r="K13" s="20">
        <f t="shared" si="6"/>
        <v>85238.157701314281</v>
      </c>
      <c r="L13" s="21">
        <f t="shared" si="7"/>
        <v>85238.157701314281</v>
      </c>
      <c r="M13" s="21">
        <f t="shared" si="8"/>
        <v>0</v>
      </c>
      <c r="O13" s="15" t="s">
        <v>5</v>
      </c>
      <c r="P13" s="15"/>
      <c r="Q13" s="7">
        <v>610</v>
      </c>
      <c r="R13" s="6" t="s">
        <v>6</v>
      </c>
    </row>
    <row r="14" spans="1:22" ht="20.25" thickTop="1" thickBot="1" x14ac:dyDescent="0.3">
      <c r="A14" s="5">
        <v>0.156</v>
      </c>
      <c r="B14" s="5">
        <v>9</v>
      </c>
      <c r="C14" s="5">
        <v>55.3</v>
      </c>
      <c r="D14" s="12">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20">
        <f t="shared" si="6"/>
        <v>90049.450444328468</v>
      </c>
      <c r="L14" s="21">
        <f t="shared" si="7"/>
        <v>90049.450444328468</v>
      </c>
      <c r="M14" s="21">
        <f t="shared" si="8"/>
        <v>0</v>
      </c>
      <c r="O14" s="13" t="s">
        <v>35</v>
      </c>
      <c r="P14" s="14"/>
      <c r="Q14" s="8">
        <f>Q13*Q20</f>
        <v>5984.1</v>
      </c>
      <c r="R14" s="6" t="s">
        <v>15</v>
      </c>
    </row>
    <row r="15" spans="1:22" ht="20.25" thickTop="1" thickBot="1" x14ac:dyDescent="0.3">
      <c r="A15" s="5">
        <v>0.17599999999999999</v>
      </c>
      <c r="B15" s="5">
        <v>10</v>
      </c>
      <c r="C15" s="5">
        <v>55.3</v>
      </c>
      <c r="D15" s="12">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20">
        <f t="shared" si="6"/>
        <v>92493.525315279927</v>
      </c>
      <c r="L15" s="21">
        <f t="shared" si="7"/>
        <v>92493.525315279927</v>
      </c>
      <c r="M15" s="21">
        <f t="shared" si="8"/>
        <v>0</v>
      </c>
      <c r="O15" s="15" t="s">
        <v>7</v>
      </c>
      <c r="P15" s="15"/>
      <c r="Q15" s="7">
        <v>1.27</v>
      </c>
      <c r="R15" s="6" t="s">
        <v>8</v>
      </c>
    </row>
    <row r="16" spans="1:22" ht="20.25" thickTop="1" thickBot="1" x14ac:dyDescent="0.3">
      <c r="A16" s="5">
        <v>0.19500000000000001</v>
      </c>
      <c r="B16" s="5">
        <v>11</v>
      </c>
      <c r="C16" s="5">
        <v>55.3</v>
      </c>
      <c r="D16" s="12">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20">
        <f t="shared" si="6"/>
        <v>91607.633605122799</v>
      </c>
      <c r="L16" s="21">
        <f t="shared" si="7"/>
        <v>91607.633605122799</v>
      </c>
      <c r="M16" s="21">
        <f t="shared" si="8"/>
        <v>0</v>
      </c>
      <c r="O16" s="13" t="s">
        <v>9</v>
      </c>
      <c r="P16" s="14"/>
      <c r="Q16" s="8">
        <v>-0.65800000000000003</v>
      </c>
      <c r="R16" s="6" t="s">
        <v>11</v>
      </c>
    </row>
    <row r="17" spans="1:18" ht="20.25" thickTop="1" thickBot="1" x14ac:dyDescent="0.3">
      <c r="A17" s="5">
        <v>0.215</v>
      </c>
      <c r="B17" s="5">
        <v>12</v>
      </c>
      <c r="C17" s="5">
        <v>55.3</v>
      </c>
      <c r="D17" s="12">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20">
        <f t="shared" si="6"/>
        <v>88700.993376854152</v>
      </c>
      <c r="L17" s="21">
        <f t="shared" si="7"/>
        <v>88700.993376854152</v>
      </c>
      <c r="M17" s="21">
        <f t="shared" si="8"/>
        <v>0</v>
      </c>
      <c r="O17" s="13" t="s">
        <v>10</v>
      </c>
      <c r="P17" s="14"/>
      <c r="Q17" s="8">
        <v>0.442</v>
      </c>
      <c r="R17" s="6" t="s">
        <v>11</v>
      </c>
    </row>
    <row r="18" spans="1:18" ht="20.25" thickTop="1" thickBot="1" x14ac:dyDescent="0.3">
      <c r="A18" s="5">
        <v>0.23400000000000001</v>
      </c>
      <c r="B18" s="5">
        <v>13</v>
      </c>
      <c r="C18" s="5">
        <v>55.3</v>
      </c>
      <c r="D18" s="12">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20">
        <f t="shared" si="6"/>
        <v>85456.695364177504</v>
      </c>
      <c r="L18" s="21">
        <f t="shared" si="7"/>
        <v>85456.695364177504</v>
      </c>
      <c r="M18" s="21">
        <f t="shared" si="8"/>
        <v>0</v>
      </c>
      <c r="O18" s="13" t="s">
        <v>12</v>
      </c>
      <c r="P18" s="14"/>
      <c r="Q18" s="8">
        <v>0.02</v>
      </c>
      <c r="R18" s="6" t="s">
        <v>11</v>
      </c>
    </row>
    <row r="19" spans="1:18" ht="20.25" thickTop="1" thickBot="1" x14ac:dyDescent="0.3">
      <c r="A19" s="5">
        <v>0.254</v>
      </c>
      <c r="B19" s="5">
        <v>14</v>
      </c>
      <c r="C19" s="5">
        <v>55.4</v>
      </c>
      <c r="D19" s="12">
        <v>0.44949421886479679</v>
      </c>
      <c r="E19" s="20">
        <f t="shared" si="0"/>
        <v>274.19147350752604</v>
      </c>
      <c r="F19" s="20">
        <f t="shared" si="1"/>
        <v>-1568.3594511844001</v>
      </c>
      <c r="G19" s="20">
        <f t="shared" si="2"/>
        <v>1053.5180507956002</v>
      </c>
      <c r="H19" s="20">
        <f t="shared" si="3"/>
        <v>7552.4594511844007</v>
      </c>
      <c r="I19" s="21">
        <f t="shared" si="4"/>
        <v>151.04918902368803</v>
      </c>
      <c r="J19" s="20">
        <f t="shared" si="5"/>
        <v>1478.7587133268144</v>
      </c>
      <c r="K19" s="20">
        <f t="shared" si="6"/>
        <v>81923.232718305517</v>
      </c>
      <c r="L19" s="21">
        <f t="shared" si="7"/>
        <v>81923.232718305517</v>
      </c>
      <c r="M19" s="21">
        <f t="shared" si="8"/>
        <v>0</v>
      </c>
      <c r="O19" s="13" t="s">
        <v>13</v>
      </c>
      <c r="P19" s="14"/>
      <c r="Q19" s="8">
        <v>1.2230000000000001</v>
      </c>
      <c r="R19" s="6" t="s">
        <v>14</v>
      </c>
    </row>
    <row r="20" spans="1:18" ht="20.25" thickTop="1" thickBot="1" x14ac:dyDescent="0.3">
      <c r="A20" s="5">
        <v>0.27300000000000002</v>
      </c>
      <c r="B20" s="5">
        <v>15</v>
      </c>
      <c r="C20" s="5">
        <v>55.4</v>
      </c>
      <c r="D20" s="12">
        <v>0.42779641030185372</v>
      </c>
      <c r="E20" s="20">
        <f t="shared" si="0"/>
        <v>260.95581028413079</v>
      </c>
      <c r="F20" s="20">
        <f t="shared" si="1"/>
        <v>-1568.3594511844001</v>
      </c>
      <c r="G20" s="20">
        <f t="shared" si="2"/>
        <v>1053.5180507956002</v>
      </c>
      <c r="H20" s="20">
        <f t="shared" si="3"/>
        <v>7552.4594511844007</v>
      </c>
      <c r="I20" s="21">
        <f t="shared" si="4"/>
        <v>151.04918902368803</v>
      </c>
      <c r="J20" s="20">
        <f t="shared" si="5"/>
        <v>1465.5230501034191</v>
      </c>
      <c r="K20" s="20">
        <f t="shared" si="6"/>
        <v>81189.976975729413</v>
      </c>
      <c r="L20" s="21">
        <f t="shared" si="7"/>
        <v>81189.976975729413</v>
      </c>
      <c r="M20" s="21">
        <f t="shared" si="8"/>
        <v>0</v>
      </c>
      <c r="O20" s="16" t="s">
        <v>16</v>
      </c>
      <c r="P20" s="17"/>
      <c r="Q20" s="18">
        <v>9.81</v>
      </c>
      <c r="R20" s="19" t="s">
        <v>17</v>
      </c>
    </row>
    <row r="21" spans="1:18" ht="16.5" thickTop="1" thickBot="1" x14ac:dyDescent="0.3">
      <c r="A21" s="5">
        <v>0.29299999999999998</v>
      </c>
      <c r="B21" s="5">
        <v>16</v>
      </c>
      <c r="C21" s="5">
        <v>55.4</v>
      </c>
      <c r="D21" s="12">
        <v>0.4712634408900499</v>
      </c>
      <c r="E21" s="20">
        <f t="shared" si="0"/>
        <v>287.47069894293043</v>
      </c>
      <c r="F21" s="20">
        <f t="shared" si="1"/>
        <v>-1568.3594511844001</v>
      </c>
      <c r="G21" s="20">
        <f t="shared" si="2"/>
        <v>1053.5180507956002</v>
      </c>
      <c r="H21" s="20">
        <f t="shared" si="3"/>
        <v>7552.4594511844007</v>
      </c>
      <c r="I21" s="21">
        <f t="shared" si="4"/>
        <v>151.04918902368803</v>
      </c>
      <c r="J21" s="20">
        <f t="shared" si="5"/>
        <v>1492.0379387622188</v>
      </c>
      <c r="K21" s="20">
        <f t="shared" si="6"/>
        <v>82658.901807426926</v>
      </c>
      <c r="L21" s="21">
        <f t="shared" si="7"/>
        <v>82658.901807426926</v>
      </c>
      <c r="M21" s="21">
        <f t="shared" si="8"/>
        <v>0</v>
      </c>
    </row>
    <row r="22" spans="1:18" ht="16.5" thickTop="1" thickBot="1" x14ac:dyDescent="0.3">
      <c r="A22" s="5">
        <v>0.313</v>
      </c>
      <c r="B22" s="5">
        <v>17</v>
      </c>
      <c r="C22" s="5">
        <v>55.4</v>
      </c>
      <c r="D22" s="12">
        <v>0.60883473069015892</v>
      </c>
      <c r="E22" s="20">
        <f t="shared" si="0"/>
        <v>371.38918572099692</v>
      </c>
      <c r="F22" s="20">
        <f t="shared" si="1"/>
        <v>-1568.3594511844001</v>
      </c>
      <c r="G22" s="20">
        <f t="shared" si="2"/>
        <v>1053.5180507956002</v>
      </c>
      <c r="H22" s="20">
        <f t="shared" si="3"/>
        <v>7552.4594511844007</v>
      </c>
      <c r="I22" s="21">
        <f t="shared" si="4"/>
        <v>151.04918902368803</v>
      </c>
      <c r="J22" s="20">
        <f t="shared" si="5"/>
        <v>1575.9564255402852</v>
      </c>
      <c r="K22" s="20">
        <f t="shared" si="6"/>
        <v>87307.985974931798</v>
      </c>
      <c r="L22" s="21">
        <f t="shared" si="7"/>
        <v>87307.985974931798</v>
      </c>
      <c r="M22" s="21">
        <f t="shared" si="8"/>
        <v>0</v>
      </c>
    </row>
    <row r="23" spans="1:18" ht="16.5" thickTop="1" thickBot="1" x14ac:dyDescent="0.3">
      <c r="A23" s="5">
        <v>0.33200000000000002</v>
      </c>
      <c r="B23" s="5">
        <v>18</v>
      </c>
      <c r="C23" s="5">
        <v>55.4</v>
      </c>
      <c r="D23" s="12">
        <v>0.72637656523540062</v>
      </c>
      <c r="E23" s="20">
        <f t="shared" si="0"/>
        <v>443.08970479359436</v>
      </c>
      <c r="F23" s="20">
        <f t="shared" si="1"/>
        <v>-1568.3594511844001</v>
      </c>
      <c r="G23" s="20">
        <f t="shared" si="2"/>
        <v>1053.5180507956002</v>
      </c>
      <c r="H23" s="20">
        <f t="shared" si="3"/>
        <v>7552.4594511844007</v>
      </c>
      <c r="I23" s="21">
        <f t="shared" si="4"/>
        <v>151.04918902368803</v>
      </c>
      <c r="J23" s="20">
        <f t="shared" si="5"/>
        <v>1647.6569446128826</v>
      </c>
      <c r="K23" s="20">
        <f t="shared" si="6"/>
        <v>91280.194731553696</v>
      </c>
      <c r="L23" s="21">
        <f t="shared" si="7"/>
        <v>91280.194731553696</v>
      </c>
      <c r="M23" s="21">
        <f t="shared" si="8"/>
        <v>0</v>
      </c>
    </row>
    <row r="24" spans="1:18" ht="16.5" thickTop="1" thickBot="1" x14ac:dyDescent="0.3">
      <c r="A24" s="5">
        <v>0.35199999999999998</v>
      </c>
      <c r="B24" s="5">
        <v>19</v>
      </c>
      <c r="C24" s="5">
        <v>55.4</v>
      </c>
      <c r="D24" s="12">
        <v>0.83392562474449283</v>
      </c>
      <c r="E24" s="20">
        <f t="shared" si="0"/>
        <v>508.69463109414062</v>
      </c>
      <c r="F24" s="20">
        <f t="shared" si="1"/>
        <v>-1568.3594511844001</v>
      </c>
      <c r="G24" s="20">
        <f t="shared" si="2"/>
        <v>1053.5180507956002</v>
      </c>
      <c r="H24" s="20">
        <f t="shared" si="3"/>
        <v>7552.4594511844007</v>
      </c>
      <c r="I24" s="21">
        <f t="shared" si="4"/>
        <v>151.04918902368803</v>
      </c>
      <c r="J24" s="20">
        <f t="shared" si="5"/>
        <v>1713.261870913429</v>
      </c>
      <c r="K24" s="20">
        <f t="shared" si="6"/>
        <v>94914.707648603959</v>
      </c>
      <c r="L24" s="21">
        <f t="shared" si="7"/>
        <v>94914.707648603959</v>
      </c>
      <c r="M24" s="21">
        <f t="shared" si="8"/>
        <v>0</v>
      </c>
    </row>
    <row r="25" spans="1:18" ht="16.5" thickTop="1" thickBot="1" x14ac:dyDescent="0.3">
      <c r="A25" s="5">
        <v>0.371</v>
      </c>
      <c r="B25" s="5">
        <v>21</v>
      </c>
      <c r="C25" s="5">
        <v>55.5</v>
      </c>
      <c r="D25" s="12">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20">
        <f t="shared" si="6"/>
        <v>92792.026338169759</v>
      </c>
      <c r="L25" s="21">
        <f t="shared" si="7"/>
        <v>92792.026338169759</v>
      </c>
      <c r="M25" s="21">
        <f t="shared" si="8"/>
        <v>0</v>
      </c>
    </row>
    <row r="26" spans="1:18" ht="16.5" thickTop="1" thickBot="1" x14ac:dyDescent="0.3">
      <c r="A26" s="5">
        <v>0.39100000000000001</v>
      </c>
      <c r="B26" s="5">
        <v>22</v>
      </c>
      <c r="C26" s="5">
        <v>55.5</v>
      </c>
      <c r="D26" s="12">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20">
        <f t="shared" si="6"/>
        <v>90992.702754109137</v>
      </c>
      <c r="L26" s="21">
        <f t="shared" si="7"/>
        <v>90992.702754109137</v>
      </c>
      <c r="M26" s="21">
        <f t="shared" si="8"/>
        <v>0</v>
      </c>
    </row>
    <row r="27" spans="1:18" ht="16.5" thickTop="1" thickBot="1" x14ac:dyDescent="0.3">
      <c r="A27" s="5">
        <v>0.41</v>
      </c>
      <c r="B27" s="5">
        <v>23</v>
      </c>
      <c r="C27" s="5">
        <v>55.5</v>
      </c>
      <c r="D27" s="12">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20">
        <f t="shared" si="6"/>
        <v>88418.848289642207</v>
      </c>
      <c r="L27" s="21">
        <f t="shared" si="7"/>
        <v>88418.848289642207</v>
      </c>
      <c r="M27" s="21">
        <f t="shared" si="8"/>
        <v>0</v>
      </c>
    </row>
    <row r="28" spans="1:18" ht="16.5" thickTop="1" thickBot="1" x14ac:dyDescent="0.3">
      <c r="A28" s="5">
        <v>0.43</v>
      </c>
      <c r="B28" s="5">
        <v>24</v>
      </c>
      <c r="C28" s="5">
        <v>55.5</v>
      </c>
      <c r="D28" s="12">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20">
        <f t="shared" si="6"/>
        <v>85372.730246394305</v>
      </c>
      <c r="L28" s="21">
        <f t="shared" si="7"/>
        <v>85372.730246394305</v>
      </c>
      <c r="M28" s="21">
        <f t="shared" si="8"/>
        <v>0</v>
      </c>
    </row>
    <row r="29" spans="1:18" ht="16.5" thickTop="1" thickBot="1" x14ac:dyDescent="0.3">
      <c r="A29" s="5">
        <v>0.44900000000000001</v>
      </c>
      <c r="B29" s="5">
        <v>25</v>
      </c>
      <c r="C29" s="5">
        <v>55.5</v>
      </c>
      <c r="D29" s="12">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20">
        <f t="shared" si="6"/>
        <v>82800.138649295579</v>
      </c>
      <c r="L29" s="21">
        <f t="shared" si="7"/>
        <v>82800.138649295579</v>
      </c>
      <c r="M29" s="21">
        <f t="shared" si="8"/>
        <v>0</v>
      </c>
    </row>
    <row r="30" spans="1:18" ht="16.5" thickTop="1" thickBot="1" x14ac:dyDescent="0.3">
      <c r="A30" s="5">
        <v>0.46899999999999997</v>
      </c>
      <c r="B30" s="5">
        <v>26</v>
      </c>
      <c r="C30" s="5">
        <v>55.5</v>
      </c>
      <c r="D30" s="12">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20">
        <f t="shared" si="6"/>
        <v>81324.349807239661</v>
      </c>
      <c r="L30" s="21">
        <f t="shared" si="7"/>
        <v>81324.349807239661</v>
      </c>
      <c r="M30" s="21">
        <f t="shared" si="8"/>
        <v>0</v>
      </c>
    </row>
    <row r="31" spans="1:18" ht="16.5" thickTop="1" thickBot="1" x14ac:dyDescent="0.3">
      <c r="A31" s="5">
        <v>0.48799999999999999</v>
      </c>
      <c r="B31" s="5">
        <v>27</v>
      </c>
      <c r="C31" s="5">
        <v>55.5</v>
      </c>
      <c r="D31" s="12">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20">
        <f t="shared" si="6"/>
        <v>81143.472489396721</v>
      </c>
      <c r="L31" s="21">
        <f t="shared" si="7"/>
        <v>81143.472489396721</v>
      </c>
      <c r="M31" s="21">
        <f t="shared" si="8"/>
        <v>0</v>
      </c>
    </row>
    <row r="32" spans="1:18" ht="16.5" thickTop="1" thickBot="1" x14ac:dyDescent="0.3">
      <c r="A32" s="5">
        <v>0.50800000000000001</v>
      </c>
      <c r="B32" s="5">
        <v>28</v>
      </c>
      <c r="C32" s="5">
        <v>55.6</v>
      </c>
      <c r="D32" s="12">
        <v>0.52817072610580473</v>
      </c>
      <c r="E32" s="20">
        <f t="shared" si="0"/>
        <v>322.18414292454088</v>
      </c>
      <c r="F32" s="20">
        <f t="shared" si="1"/>
        <v>-1579.7037863824003</v>
      </c>
      <c r="G32" s="20">
        <f t="shared" si="2"/>
        <v>1061.1384096976001</v>
      </c>
      <c r="H32" s="20">
        <f t="shared" si="3"/>
        <v>7563.8037863824011</v>
      </c>
      <c r="I32" s="21">
        <f t="shared" si="4"/>
        <v>151.27607572764802</v>
      </c>
      <c r="J32" s="20">
        <f t="shared" si="5"/>
        <v>1534.5986283497889</v>
      </c>
      <c r="K32" s="20">
        <f t="shared" si="6"/>
        <v>85323.683736248262</v>
      </c>
      <c r="L32" s="21">
        <f t="shared" si="7"/>
        <v>85323.683736248262</v>
      </c>
      <c r="M32" s="21">
        <f t="shared" si="8"/>
        <v>0</v>
      </c>
    </row>
    <row r="33" spans="1:13" ht="16.5" thickTop="1" thickBot="1" x14ac:dyDescent="0.3">
      <c r="A33" s="5">
        <v>0.52700000000000002</v>
      </c>
      <c r="B33" s="5">
        <v>29</v>
      </c>
      <c r="C33" s="5">
        <v>55.6</v>
      </c>
      <c r="D33" s="12">
        <v>0.70372296449437433</v>
      </c>
      <c r="E33" s="20">
        <f t="shared" si="0"/>
        <v>429.27100834156835</v>
      </c>
      <c r="F33" s="20">
        <f t="shared" si="1"/>
        <v>-1579.7037863824003</v>
      </c>
      <c r="G33" s="20">
        <f t="shared" si="2"/>
        <v>1061.1384096976001</v>
      </c>
      <c r="H33" s="20">
        <f t="shared" si="3"/>
        <v>7563.8037863824011</v>
      </c>
      <c r="I33" s="21">
        <f t="shared" si="4"/>
        <v>151.27607572764802</v>
      </c>
      <c r="J33" s="20">
        <f t="shared" si="5"/>
        <v>1641.6854937668165</v>
      </c>
      <c r="K33" s="20">
        <f t="shared" si="6"/>
        <v>91277.713453435004</v>
      </c>
      <c r="L33" s="21">
        <f t="shared" si="7"/>
        <v>91277.713453435004</v>
      </c>
      <c r="M33" s="21">
        <f t="shared" si="8"/>
        <v>0</v>
      </c>
    </row>
    <row r="34" spans="1:13" ht="16.5" thickTop="1" thickBot="1" x14ac:dyDescent="0.3">
      <c r="A34" s="5">
        <v>0.54700000000000004</v>
      </c>
      <c r="B34" s="5">
        <v>30</v>
      </c>
      <c r="C34" s="5">
        <v>55.6</v>
      </c>
      <c r="D34" s="12">
        <v>0.81920549642288887</v>
      </c>
      <c r="E34" s="20">
        <f t="shared" si="0"/>
        <v>499.71535281796218</v>
      </c>
      <c r="F34" s="20">
        <f t="shared" si="1"/>
        <v>-1579.7037863824003</v>
      </c>
      <c r="G34" s="20">
        <f t="shared" si="2"/>
        <v>1061.1384096976001</v>
      </c>
      <c r="H34" s="20">
        <f t="shared" si="3"/>
        <v>7563.8037863824011</v>
      </c>
      <c r="I34" s="21">
        <f t="shared" si="4"/>
        <v>151.27607572764802</v>
      </c>
      <c r="J34" s="20">
        <f t="shared" si="5"/>
        <v>1712.1298382432103</v>
      </c>
      <c r="K34" s="20">
        <f t="shared" si="6"/>
        <v>95194.419006322496</v>
      </c>
      <c r="L34" s="21">
        <f t="shared" si="7"/>
        <v>95194.419006322496</v>
      </c>
      <c r="M34" s="21">
        <f t="shared" si="8"/>
        <v>0</v>
      </c>
    </row>
    <row r="35" spans="1:13" ht="16.5" thickTop="1" thickBot="1" x14ac:dyDescent="0.3">
      <c r="A35" s="5">
        <v>0.56599999999999995</v>
      </c>
      <c r="B35" s="5">
        <v>31</v>
      </c>
      <c r="C35" s="5">
        <v>55.6</v>
      </c>
      <c r="D35" s="12">
        <v>0.88279942813516787</v>
      </c>
      <c r="E35" s="20">
        <f t="shared" si="0"/>
        <v>538.50765116245236</v>
      </c>
      <c r="F35" s="20">
        <f t="shared" si="1"/>
        <v>-1579.7037863824003</v>
      </c>
      <c r="G35" s="20">
        <f t="shared" si="2"/>
        <v>1061.1384096976001</v>
      </c>
      <c r="H35" s="20">
        <f t="shared" si="3"/>
        <v>7563.8037863824011</v>
      </c>
      <c r="I35" s="21">
        <f t="shared" si="4"/>
        <v>151.27607572764802</v>
      </c>
      <c r="J35" s="20">
        <f t="shared" si="5"/>
        <v>1750.9221365877004</v>
      </c>
      <c r="K35" s="20">
        <f t="shared" si="6"/>
        <v>97351.270794276148</v>
      </c>
      <c r="L35" s="21">
        <f t="shared" si="7"/>
        <v>97351.270794276148</v>
      </c>
      <c r="M35" s="21">
        <f t="shared" si="8"/>
        <v>0</v>
      </c>
    </row>
    <row r="36" spans="1:13" ht="16.5" thickTop="1" thickBot="1" x14ac:dyDescent="0.3">
      <c r="A36" s="5">
        <v>0.58599999999999997</v>
      </c>
      <c r="B36" s="5">
        <v>32</v>
      </c>
      <c r="C36" s="5">
        <v>55.6</v>
      </c>
      <c r="D36" s="12">
        <v>0.91365273112336709</v>
      </c>
      <c r="E36" s="20">
        <f t="shared" si="0"/>
        <v>557.32816598525392</v>
      </c>
      <c r="F36" s="20">
        <f t="shared" si="1"/>
        <v>-1579.7037863824003</v>
      </c>
      <c r="G36" s="20">
        <f t="shared" si="2"/>
        <v>1061.1384096976001</v>
      </c>
      <c r="H36" s="20">
        <f t="shared" si="3"/>
        <v>7563.8037863824011</v>
      </c>
      <c r="I36" s="21">
        <f t="shared" si="4"/>
        <v>151.27607572764802</v>
      </c>
      <c r="J36" s="20">
        <f t="shared" si="5"/>
        <v>1769.742651410502</v>
      </c>
      <c r="K36" s="20">
        <f t="shared" si="6"/>
        <v>98397.691418423914</v>
      </c>
      <c r="L36" s="21">
        <f t="shared" si="7"/>
        <v>98397.691418423914</v>
      </c>
      <c r="M36" s="21">
        <f t="shared" si="8"/>
        <v>0</v>
      </c>
    </row>
    <row r="37" spans="1:13" ht="16.5" thickTop="1" thickBot="1" x14ac:dyDescent="0.3">
      <c r="A37" s="5">
        <v>0.60499999999999998</v>
      </c>
      <c r="B37" s="5">
        <v>34</v>
      </c>
      <c r="C37" s="5">
        <v>55.7</v>
      </c>
      <c r="D37" s="12">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20">
        <f t="shared" si="6"/>
        <v>95132.80381250447</v>
      </c>
      <c r="L37" s="21">
        <f t="shared" si="7"/>
        <v>95132.80381250447</v>
      </c>
      <c r="M37" s="21">
        <f t="shared" si="8"/>
        <v>0</v>
      </c>
    </row>
    <row r="38" spans="1:13" ht="16.5" thickTop="1" thickBot="1" x14ac:dyDescent="0.3">
      <c r="A38" s="5">
        <v>0.625</v>
      </c>
      <c r="B38" s="5">
        <v>35</v>
      </c>
      <c r="C38" s="5">
        <v>55.7</v>
      </c>
      <c r="D38" s="12">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20">
        <f t="shared" si="6"/>
        <v>91193.661290873133</v>
      </c>
      <c r="L38" s="21">
        <f t="shared" si="7"/>
        <v>91193.661290873133</v>
      </c>
      <c r="M38" s="21">
        <f t="shared" si="8"/>
        <v>0</v>
      </c>
    </row>
    <row r="39" spans="1:13" ht="16.5" thickTop="1" thickBot="1" x14ac:dyDescent="0.3">
      <c r="A39" s="5">
        <v>0.64500000000000002</v>
      </c>
      <c r="B39" s="5">
        <v>36</v>
      </c>
      <c r="C39" s="5">
        <v>55.7</v>
      </c>
      <c r="D39" s="12">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20">
        <f t="shared" si="6"/>
        <v>86744.233284205518</v>
      </c>
      <c r="L39" s="21">
        <f t="shared" si="7"/>
        <v>86744.233284205518</v>
      </c>
      <c r="M39" s="21">
        <f t="shared" si="8"/>
        <v>0</v>
      </c>
    </row>
    <row r="40" spans="1:13" ht="16.5" thickTop="1" thickBot="1" x14ac:dyDescent="0.3">
      <c r="A40" s="5">
        <v>0.66400000000000003</v>
      </c>
      <c r="B40" s="5">
        <v>37</v>
      </c>
      <c r="C40" s="5">
        <v>55.7</v>
      </c>
      <c r="D40" s="12">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20">
        <f t="shared" si="6"/>
        <v>82782.493774052346</v>
      </c>
      <c r="L40" s="21">
        <f t="shared" si="7"/>
        <v>82782.493774052346</v>
      </c>
      <c r="M40" s="21">
        <f t="shared" si="8"/>
        <v>0</v>
      </c>
    </row>
    <row r="41" spans="1:13" ht="16.5" thickTop="1" thickBot="1" x14ac:dyDescent="0.3">
      <c r="A41" s="5">
        <v>0.68400000000000005</v>
      </c>
      <c r="B41" s="5">
        <v>38</v>
      </c>
      <c r="C41" s="5">
        <v>55.7</v>
      </c>
      <c r="D41" s="12">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20">
        <f t="shared" si="6"/>
        <v>80522.078106585468</v>
      </c>
      <c r="L41" s="21">
        <f t="shared" si="7"/>
        <v>80522.078106585468</v>
      </c>
      <c r="M41" s="21">
        <f t="shared" si="8"/>
        <v>0</v>
      </c>
    </row>
    <row r="42" spans="1:13" ht="16.5" thickTop="1" thickBot="1" x14ac:dyDescent="0.3">
      <c r="A42" s="5">
        <v>0.70299999999999996</v>
      </c>
      <c r="B42" s="5">
        <v>39</v>
      </c>
      <c r="C42" s="5">
        <v>55.7</v>
      </c>
      <c r="D42" s="12">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20">
        <f t="shared" si="6"/>
        <v>79962.623533641119</v>
      </c>
      <c r="L42" s="21">
        <f t="shared" si="7"/>
        <v>79962.623533641119</v>
      </c>
      <c r="M42" s="21">
        <f t="shared" si="8"/>
        <v>0</v>
      </c>
    </row>
    <row r="43" spans="1:13" ht="16.5" thickTop="1" thickBot="1" x14ac:dyDescent="0.3">
      <c r="A43" s="5">
        <v>0.72299999999999998</v>
      </c>
      <c r="B43" s="5">
        <v>40</v>
      </c>
      <c r="C43" s="5">
        <v>55.7</v>
      </c>
      <c r="D43" s="12">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20">
        <f t="shared" si="6"/>
        <v>83373.941970937172</v>
      </c>
      <c r="L43" s="21">
        <f t="shared" si="7"/>
        <v>83373.941970937172</v>
      </c>
      <c r="M43" s="21">
        <f t="shared" si="8"/>
        <v>0</v>
      </c>
    </row>
    <row r="44" spans="1:13" ht="16.5" thickTop="1" thickBot="1" x14ac:dyDescent="0.3">
      <c r="A44" s="5">
        <v>0.74199999999999999</v>
      </c>
      <c r="B44" s="5">
        <v>41</v>
      </c>
      <c r="C44" s="5">
        <v>55.7</v>
      </c>
      <c r="D44" s="12">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20">
        <f t="shared" si="6"/>
        <v>88686.769683211955</v>
      </c>
      <c r="L44" s="21">
        <f t="shared" si="7"/>
        <v>88686.769683211955</v>
      </c>
      <c r="M44" s="21">
        <f t="shared" si="8"/>
        <v>0</v>
      </c>
    </row>
    <row r="45" spans="1:13" ht="16.5" thickTop="1" thickBot="1" x14ac:dyDescent="0.3">
      <c r="A45" s="5">
        <v>0.76200000000000001</v>
      </c>
      <c r="B45" s="5">
        <v>42</v>
      </c>
      <c r="C45" s="5">
        <v>55.7</v>
      </c>
      <c r="D45" s="12">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20">
        <f t="shared" si="6"/>
        <v>92592.914867855448</v>
      </c>
      <c r="L45" s="21">
        <f t="shared" si="7"/>
        <v>92592.914867855448</v>
      </c>
      <c r="M45" s="21">
        <f t="shared" si="8"/>
        <v>0</v>
      </c>
    </row>
    <row r="46" spans="1:13" ht="16.5" thickTop="1" thickBot="1" x14ac:dyDescent="0.3">
      <c r="A46" s="5">
        <v>0.78100000000000003</v>
      </c>
      <c r="B46" s="5">
        <v>43</v>
      </c>
      <c r="C46" s="5">
        <v>55.8</v>
      </c>
      <c r="D46" s="12">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20">
        <f t="shared" si="6"/>
        <v>93744.751174257384</v>
      </c>
      <c r="L46" s="21">
        <f t="shared" si="7"/>
        <v>93744.751174257384</v>
      </c>
      <c r="M46" s="21">
        <f t="shared" si="8"/>
        <v>0</v>
      </c>
    </row>
    <row r="47" spans="1:13" ht="16.5" thickTop="1" thickBot="1" x14ac:dyDescent="0.3">
      <c r="A47" s="5">
        <v>0.80100000000000005</v>
      </c>
      <c r="B47" s="5">
        <v>44</v>
      </c>
      <c r="C47" s="5">
        <v>55.8</v>
      </c>
      <c r="D47" s="12">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20">
        <f t="shared" si="6"/>
        <v>93479.241469892484</v>
      </c>
      <c r="L47" s="21">
        <f t="shared" si="7"/>
        <v>93479.241469892484</v>
      </c>
      <c r="M47" s="21">
        <f t="shared" si="8"/>
        <v>0</v>
      </c>
    </row>
    <row r="48" spans="1:13" ht="16.5" thickTop="1" thickBot="1" x14ac:dyDescent="0.3">
      <c r="A48" s="5">
        <v>0.82</v>
      </c>
      <c r="B48" s="5">
        <v>46</v>
      </c>
      <c r="C48" s="5">
        <v>55.8</v>
      </c>
      <c r="D48" s="12">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20">
        <f t="shared" si="6"/>
        <v>91142.4609952147</v>
      </c>
      <c r="L48" s="21">
        <f t="shared" si="7"/>
        <v>91142.4609952147</v>
      </c>
      <c r="M48" s="21">
        <f t="shared" si="8"/>
        <v>0</v>
      </c>
    </row>
    <row r="49" spans="1:13" ht="16.5" thickTop="1" thickBot="1" x14ac:dyDescent="0.3">
      <c r="A49" s="5">
        <v>0.84</v>
      </c>
      <c r="B49" s="5">
        <v>47</v>
      </c>
      <c r="C49" s="5">
        <v>55.8</v>
      </c>
      <c r="D49" s="12">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20">
        <f t="shared" si="6"/>
        <v>87792.77178464504</v>
      </c>
      <c r="L49" s="21">
        <f t="shared" si="7"/>
        <v>87792.77178464504</v>
      </c>
      <c r="M49" s="21">
        <f t="shared" si="8"/>
        <v>0</v>
      </c>
    </row>
    <row r="50" spans="1:13" ht="16.5" thickTop="1" thickBot="1" x14ac:dyDescent="0.3">
      <c r="A50" s="5">
        <v>0.85899999999999999</v>
      </c>
      <c r="B50" s="5">
        <v>48</v>
      </c>
      <c r="C50" s="5">
        <v>55.8</v>
      </c>
      <c r="D50" s="12">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20">
        <f t="shared" si="6"/>
        <v>85772.31211168677</v>
      </c>
      <c r="L50" s="21">
        <f t="shared" si="7"/>
        <v>85772.31211168677</v>
      </c>
      <c r="M50" s="21">
        <f t="shared" si="8"/>
        <v>0</v>
      </c>
    </row>
    <row r="51" spans="1:13" ht="16.5" thickTop="1" thickBot="1" x14ac:dyDescent="0.3">
      <c r="A51" s="5">
        <v>0.879</v>
      </c>
      <c r="B51" s="5">
        <v>49</v>
      </c>
      <c r="C51" s="5">
        <v>55.8</v>
      </c>
      <c r="D51" s="12">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20">
        <f t="shared" si="6"/>
        <v>83859.879276203952</v>
      </c>
      <c r="L51" s="21">
        <f t="shared" si="7"/>
        <v>83859.879276203952</v>
      </c>
      <c r="M51" s="21">
        <f t="shared" si="8"/>
        <v>0</v>
      </c>
    </row>
    <row r="52" spans="1:13" ht="16.5" thickTop="1" thickBot="1" x14ac:dyDescent="0.3">
      <c r="A52" s="5">
        <v>0.89800000000000002</v>
      </c>
      <c r="B52" s="5">
        <v>50</v>
      </c>
      <c r="C52" s="5">
        <v>55.9</v>
      </c>
      <c r="D52" s="12">
        <v>0.38845337617871095</v>
      </c>
      <c r="E52" s="20">
        <f t="shared" si="0"/>
        <v>236.95655946901368</v>
      </c>
      <c r="F52" s="20">
        <f t="shared" si="1"/>
        <v>-1596.7969400929003</v>
      </c>
      <c r="G52" s="20">
        <f t="shared" si="2"/>
        <v>1072.6204369621</v>
      </c>
      <c r="H52" s="20">
        <f t="shared" si="3"/>
        <v>7580.8969400929009</v>
      </c>
      <c r="I52" s="21">
        <f t="shared" si="4"/>
        <v>151.61793880185803</v>
      </c>
      <c r="J52" s="20">
        <f t="shared" si="5"/>
        <v>1461.1949352329716</v>
      </c>
      <c r="K52" s="20">
        <f t="shared" si="6"/>
        <v>81680.796879523114</v>
      </c>
      <c r="L52" s="21">
        <f t="shared" si="7"/>
        <v>81680.796879523114</v>
      </c>
      <c r="M52" s="21">
        <f t="shared" si="8"/>
        <v>0</v>
      </c>
    </row>
    <row r="53" spans="1:13" ht="16.5" thickTop="1" thickBot="1" x14ac:dyDescent="0.3">
      <c r="A53" s="5">
        <v>0.91800000000000004</v>
      </c>
      <c r="B53" s="5">
        <v>51</v>
      </c>
      <c r="C53" s="5">
        <v>55.9</v>
      </c>
      <c r="D53" s="12">
        <v>0.3367009753294905</v>
      </c>
      <c r="E53" s="20">
        <f t="shared" si="0"/>
        <v>205.38759495098921</v>
      </c>
      <c r="F53" s="20">
        <f t="shared" si="1"/>
        <v>-1596.7969400929003</v>
      </c>
      <c r="G53" s="20">
        <f t="shared" si="2"/>
        <v>1072.6204369621</v>
      </c>
      <c r="H53" s="20">
        <f t="shared" si="3"/>
        <v>7580.8969400929009</v>
      </c>
      <c r="I53" s="21">
        <f t="shared" si="4"/>
        <v>151.61793880185803</v>
      </c>
      <c r="J53" s="20">
        <f t="shared" si="5"/>
        <v>1429.6259707149475</v>
      </c>
      <c r="K53" s="20">
        <f t="shared" si="6"/>
        <v>79916.09176296556</v>
      </c>
      <c r="L53" s="21">
        <f t="shared" si="7"/>
        <v>79916.09176296556</v>
      </c>
      <c r="M53" s="21">
        <f t="shared" si="8"/>
        <v>0</v>
      </c>
    </row>
    <row r="54" spans="1:13" ht="16.5" thickTop="1" thickBot="1" x14ac:dyDescent="0.3">
      <c r="A54" s="5">
        <v>0.93799999999999994</v>
      </c>
      <c r="B54" s="5">
        <v>52</v>
      </c>
      <c r="C54" s="5">
        <v>55.9</v>
      </c>
      <c r="D54" s="12">
        <v>0.43699327795676135</v>
      </c>
      <c r="E54" s="20">
        <f t="shared" si="0"/>
        <v>266.56589955362443</v>
      </c>
      <c r="F54" s="20">
        <f t="shared" si="1"/>
        <v>-1596.7969400929003</v>
      </c>
      <c r="G54" s="20">
        <f t="shared" si="2"/>
        <v>1072.6204369621</v>
      </c>
      <c r="H54" s="20">
        <f t="shared" si="3"/>
        <v>7580.8969400929009</v>
      </c>
      <c r="I54" s="21">
        <f t="shared" si="4"/>
        <v>151.61793880185803</v>
      </c>
      <c r="J54" s="20">
        <f t="shared" si="5"/>
        <v>1490.8042753175823</v>
      </c>
      <c r="K54" s="20">
        <f t="shared" si="6"/>
        <v>83335.958990252853</v>
      </c>
      <c r="L54" s="21">
        <f t="shared" si="7"/>
        <v>83335.958990252853</v>
      </c>
      <c r="M54" s="21">
        <f t="shared" si="8"/>
        <v>0</v>
      </c>
    </row>
    <row r="55" spans="1:13" ht="16.5" thickTop="1" thickBot="1" x14ac:dyDescent="0.3">
      <c r="A55" s="5">
        <v>0.95699999999999996</v>
      </c>
      <c r="B55" s="5">
        <v>53</v>
      </c>
      <c r="C55" s="5">
        <v>55.9</v>
      </c>
      <c r="D55" s="12">
        <v>0.53918859078435144</v>
      </c>
      <c r="E55" s="20">
        <f t="shared" si="0"/>
        <v>328.90504037845437</v>
      </c>
      <c r="F55" s="20">
        <f t="shared" si="1"/>
        <v>-1596.7969400929003</v>
      </c>
      <c r="G55" s="20">
        <f t="shared" si="2"/>
        <v>1072.6204369621</v>
      </c>
      <c r="H55" s="20">
        <f t="shared" si="3"/>
        <v>7580.8969400929009</v>
      </c>
      <c r="I55" s="21">
        <f t="shared" si="4"/>
        <v>151.61793880185803</v>
      </c>
      <c r="J55" s="20">
        <f t="shared" si="5"/>
        <v>1553.1434161424127</v>
      </c>
      <c r="K55" s="20">
        <f t="shared" si="6"/>
        <v>86820.716962360864</v>
      </c>
      <c r="L55" s="21">
        <f t="shared" si="7"/>
        <v>86820.716962360864</v>
      </c>
      <c r="M55" s="21">
        <f t="shared" si="8"/>
        <v>0</v>
      </c>
    </row>
    <row r="56" spans="1:13" ht="16.5" thickTop="1" thickBot="1" x14ac:dyDescent="0.3">
      <c r="A56" s="5">
        <v>0.97699999999999998</v>
      </c>
      <c r="B56" s="5">
        <v>54</v>
      </c>
      <c r="C56" s="5">
        <v>55.9</v>
      </c>
      <c r="D56" s="12">
        <v>0.56085245286739505</v>
      </c>
      <c r="E56" s="20">
        <f t="shared" si="0"/>
        <v>342.11999624911095</v>
      </c>
      <c r="F56" s="20">
        <f t="shared" si="1"/>
        <v>-1596.7969400929003</v>
      </c>
      <c r="G56" s="20">
        <f t="shared" si="2"/>
        <v>1072.6204369621</v>
      </c>
      <c r="H56" s="20">
        <f t="shared" si="3"/>
        <v>7580.8969400929009</v>
      </c>
      <c r="I56" s="21">
        <f t="shared" si="4"/>
        <v>151.61793880185803</v>
      </c>
      <c r="J56" s="20">
        <f t="shared" si="5"/>
        <v>1566.3583720130691</v>
      </c>
      <c r="K56" s="20">
        <f t="shared" si="6"/>
        <v>87559.432995530558</v>
      </c>
      <c r="L56" s="21">
        <f t="shared" si="7"/>
        <v>87559.432995530558</v>
      </c>
      <c r="M56" s="21">
        <f t="shared" si="8"/>
        <v>0</v>
      </c>
    </row>
    <row r="57" spans="1:13" ht="16.5" thickTop="1" thickBot="1" x14ac:dyDescent="0.3">
      <c r="A57" s="5">
        <v>0.996</v>
      </c>
      <c r="B57" s="5">
        <v>55</v>
      </c>
      <c r="C57" s="5">
        <v>55.9</v>
      </c>
      <c r="D57" s="12">
        <v>0.58144516547304359</v>
      </c>
      <c r="E57" s="20">
        <f t="shared" si="0"/>
        <v>354.6815509385566</v>
      </c>
      <c r="F57" s="20">
        <f t="shared" si="1"/>
        <v>-1596.7969400929003</v>
      </c>
      <c r="G57" s="20">
        <f t="shared" si="2"/>
        <v>1072.6204369621</v>
      </c>
      <c r="H57" s="20">
        <f t="shared" si="3"/>
        <v>7580.8969400929009</v>
      </c>
      <c r="I57" s="21">
        <f t="shared" si="4"/>
        <v>151.61793880185803</v>
      </c>
      <c r="J57" s="20">
        <f t="shared" si="5"/>
        <v>1578.9199267025147</v>
      </c>
      <c r="K57" s="20">
        <f t="shared" si="6"/>
        <v>88261.623902670573</v>
      </c>
      <c r="L57" s="21">
        <f t="shared" si="7"/>
        <v>88261.623902670573</v>
      </c>
      <c r="M57" s="21">
        <f t="shared" si="8"/>
        <v>0</v>
      </c>
    </row>
    <row r="58" spans="1:13" ht="16.5" thickTop="1" thickBot="1" x14ac:dyDescent="0.3">
      <c r="A58" s="5">
        <v>1.016</v>
      </c>
      <c r="B58" s="5">
        <v>56</v>
      </c>
      <c r="C58" s="5">
        <v>55.9</v>
      </c>
      <c r="D58" s="12">
        <v>0.54185259035438815</v>
      </c>
      <c r="E58" s="20">
        <f t="shared" si="0"/>
        <v>330.53008011617675</v>
      </c>
      <c r="F58" s="20">
        <f t="shared" si="1"/>
        <v>-1596.7969400929003</v>
      </c>
      <c r="G58" s="20">
        <f t="shared" si="2"/>
        <v>1072.6204369621</v>
      </c>
      <c r="H58" s="20">
        <f t="shared" si="3"/>
        <v>7580.8969400929009</v>
      </c>
      <c r="I58" s="21">
        <f t="shared" si="4"/>
        <v>151.61793880185803</v>
      </c>
      <c r="J58" s="20">
        <f t="shared" si="5"/>
        <v>1554.7684558801348</v>
      </c>
      <c r="K58" s="20">
        <f t="shared" si="6"/>
        <v>86911.556683699528</v>
      </c>
      <c r="L58" s="21">
        <f t="shared" si="7"/>
        <v>86911.556683699528</v>
      </c>
      <c r="M58" s="21">
        <f t="shared" si="8"/>
        <v>0</v>
      </c>
    </row>
    <row r="59" spans="1:13" ht="16.5" thickTop="1" thickBot="1" x14ac:dyDescent="0.3">
      <c r="A59" s="5">
        <v>1.0349999999999999</v>
      </c>
      <c r="B59" s="5">
        <v>58</v>
      </c>
      <c r="C59" s="5">
        <v>55.9</v>
      </c>
      <c r="D59" s="12">
        <v>0.4389917984106258</v>
      </c>
      <c r="E59" s="20">
        <f t="shared" si="0"/>
        <v>267.78499703048175</v>
      </c>
      <c r="F59" s="20">
        <f t="shared" si="1"/>
        <v>-1596.7969400929003</v>
      </c>
      <c r="G59" s="20">
        <f t="shared" si="2"/>
        <v>1072.6204369621</v>
      </c>
      <c r="H59" s="20">
        <f t="shared" si="3"/>
        <v>7580.8969400929009</v>
      </c>
      <c r="I59" s="21">
        <f t="shared" si="4"/>
        <v>151.61793880185803</v>
      </c>
      <c r="J59" s="20">
        <f t="shared" si="5"/>
        <v>1492.0233727944396</v>
      </c>
      <c r="K59" s="20">
        <f t="shared" si="6"/>
        <v>83404.10653920917</v>
      </c>
      <c r="L59" s="21">
        <f t="shared" si="7"/>
        <v>83404.10653920917</v>
      </c>
      <c r="M59" s="21">
        <f t="shared" si="8"/>
        <v>0</v>
      </c>
    </row>
    <row r="60" spans="1:13" ht="16.5" thickTop="1" thickBot="1" x14ac:dyDescent="0.3">
      <c r="A60" s="5">
        <v>1.0549999999999999</v>
      </c>
      <c r="B60" s="5">
        <v>59</v>
      </c>
      <c r="C60" s="5">
        <v>56</v>
      </c>
      <c r="D60" s="12">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20">
        <f t="shared" si="6"/>
        <v>81252.523083064414</v>
      </c>
      <c r="L60" s="21">
        <f t="shared" si="7"/>
        <v>81252.523083064414</v>
      </c>
      <c r="M60" s="21">
        <f t="shared" si="8"/>
        <v>0</v>
      </c>
    </row>
    <row r="61" spans="1:13" ht="16.5" thickTop="1" thickBot="1" x14ac:dyDescent="0.3">
      <c r="A61" s="5">
        <v>1.0740000000000001</v>
      </c>
      <c r="B61" s="5">
        <v>60</v>
      </c>
      <c r="C61" s="5">
        <v>56</v>
      </c>
      <c r="D61" s="12">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20">
        <f t="shared" si="6"/>
        <v>79974.001294000089</v>
      </c>
      <c r="L61" s="21">
        <f t="shared" si="7"/>
        <v>79974.001294000089</v>
      </c>
      <c r="M61" s="21">
        <f t="shared" si="8"/>
        <v>0</v>
      </c>
    </row>
    <row r="62" spans="1:13" ht="16.5" thickTop="1" thickBot="1" x14ac:dyDescent="0.3">
      <c r="A62" s="5">
        <v>1.0940000000000001</v>
      </c>
      <c r="B62" s="5">
        <v>61</v>
      </c>
      <c r="C62" s="5">
        <v>56</v>
      </c>
      <c r="D62" s="12">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20">
        <f t="shared" si="6"/>
        <v>80002.902907362033</v>
      </c>
      <c r="L62" s="21">
        <f t="shared" si="7"/>
        <v>80002.902907362033</v>
      </c>
      <c r="M62" s="21">
        <f t="shared" si="8"/>
        <v>0</v>
      </c>
    </row>
    <row r="63" spans="1:13" ht="16.5" thickTop="1" thickBot="1" x14ac:dyDescent="0.3">
      <c r="A63" s="5">
        <v>1.113</v>
      </c>
      <c r="B63" s="5">
        <v>62</v>
      </c>
      <c r="C63" s="5">
        <v>56</v>
      </c>
      <c r="D63" s="12">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20">
        <f t="shared" si="6"/>
        <v>81291.671735313794</v>
      </c>
      <c r="L63" s="21">
        <f t="shared" si="7"/>
        <v>81291.671735313794</v>
      </c>
      <c r="M63" s="21">
        <f t="shared" si="8"/>
        <v>0</v>
      </c>
    </row>
    <row r="64" spans="1:13" ht="16.5" thickTop="1" thickBot="1" x14ac:dyDescent="0.3">
      <c r="A64" s="5">
        <v>1.133</v>
      </c>
      <c r="B64" s="5">
        <v>63</v>
      </c>
      <c r="C64" s="5">
        <v>56</v>
      </c>
      <c r="D64" s="12">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20">
        <f t="shared" si="6"/>
        <v>87884.008877113825</v>
      </c>
      <c r="L64" s="21">
        <f t="shared" si="7"/>
        <v>87884.008877113825</v>
      </c>
      <c r="M64" s="21">
        <f t="shared" si="8"/>
        <v>0</v>
      </c>
    </row>
    <row r="65" spans="1:13" ht="16.5" thickTop="1" thickBot="1" x14ac:dyDescent="0.3">
      <c r="A65" s="5">
        <v>1.1519999999999999</v>
      </c>
      <c r="B65" s="5">
        <v>64</v>
      </c>
      <c r="C65" s="5">
        <v>56</v>
      </c>
      <c r="D65" s="12">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20">
        <f t="shared" si="6"/>
        <v>91358.767397751173</v>
      </c>
      <c r="L65" s="21">
        <f t="shared" si="7"/>
        <v>91358.767397751173</v>
      </c>
      <c r="M65" s="21">
        <f t="shared" si="8"/>
        <v>0</v>
      </c>
    </row>
    <row r="66" spans="1:13" ht="16.5" thickTop="1" thickBot="1" x14ac:dyDescent="0.3">
      <c r="A66" s="5">
        <v>1.1719999999999999</v>
      </c>
      <c r="B66" s="5">
        <v>65</v>
      </c>
      <c r="C66" s="5">
        <v>56</v>
      </c>
      <c r="D66" s="12">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20">
        <f t="shared" si="6"/>
        <v>87941.834916216365</v>
      </c>
      <c r="L66" s="21">
        <f t="shared" si="7"/>
        <v>87941.834916216365</v>
      </c>
      <c r="M66" s="21">
        <f t="shared" si="8"/>
        <v>0</v>
      </c>
    </row>
    <row r="67" spans="1:13" ht="16.5" thickTop="1" thickBot="1" x14ac:dyDescent="0.3">
      <c r="A67" s="5">
        <v>1.1910000000000001</v>
      </c>
      <c r="B67" s="5">
        <v>66</v>
      </c>
      <c r="C67" s="5">
        <v>56</v>
      </c>
      <c r="D67" s="12">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20">
        <f t="shared" si="6"/>
        <v>83871.151300700789</v>
      </c>
      <c r="L67" s="21">
        <f t="shared" si="7"/>
        <v>83871.151300700789</v>
      </c>
      <c r="M67" s="21">
        <f t="shared" si="8"/>
        <v>0</v>
      </c>
    </row>
    <row r="68" spans="1:13" ht="16.5" thickTop="1" thickBot="1" x14ac:dyDescent="0.3">
      <c r="A68" s="5">
        <v>1.2110000000000001</v>
      </c>
      <c r="B68" s="5">
        <v>67</v>
      </c>
      <c r="C68" s="5">
        <v>56</v>
      </c>
      <c r="D68" s="12">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20">
        <f t="shared" si="6"/>
        <v>80743.667768529092</v>
      </c>
      <c r="L68" s="21">
        <f t="shared" si="7"/>
        <v>80743.667768529092</v>
      </c>
      <c r="M68" s="21">
        <f t="shared" si="8"/>
        <v>0</v>
      </c>
    </row>
    <row r="69" spans="1:13" ht="16.5" thickTop="1" thickBot="1" x14ac:dyDescent="0.3">
      <c r="A69" s="5">
        <v>1.23</v>
      </c>
      <c r="B69" s="5">
        <v>68</v>
      </c>
      <c r="C69" s="5">
        <v>56.1</v>
      </c>
      <c r="D69" s="12">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20">
        <f t="shared" si="6"/>
        <v>80935.61752997835</v>
      </c>
      <c r="L69" s="21">
        <f t="shared" si="7"/>
        <v>80935.61752997835</v>
      </c>
      <c r="M69" s="21">
        <f t="shared" si="8"/>
        <v>0</v>
      </c>
    </row>
    <row r="70" spans="1:13" ht="16.5" thickTop="1" thickBot="1" x14ac:dyDescent="0.3">
      <c r="A70" s="5">
        <v>1.25</v>
      </c>
      <c r="B70" s="5">
        <v>70</v>
      </c>
      <c r="C70" s="5">
        <v>56.1</v>
      </c>
      <c r="D70" s="12">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20">
        <f t="shared" si="6"/>
        <v>79925.95120767178</v>
      </c>
      <c r="L70" s="21">
        <f t="shared" si="7"/>
        <v>79925.95120767178</v>
      </c>
      <c r="M70" s="21">
        <f t="shared" si="8"/>
        <v>0</v>
      </c>
    </row>
    <row r="71" spans="1:13" ht="16.5" thickTop="1" thickBot="1" x14ac:dyDescent="0.3">
      <c r="A71" s="5">
        <v>1.27</v>
      </c>
      <c r="B71" s="5">
        <v>71</v>
      </c>
      <c r="C71" s="5">
        <v>56.1</v>
      </c>
      <c r="D71" s="12">
        <v>0.27890903878233531</v>
      </c>
      <c r="E71" s="20">
        <f t="shared" ref="E71:E134" si="9">$Q$13*D71</f>
        <v>170.13451365722455</v>
      </c>
      <c r="F71" s="20">
        <f t="shared" ref="F71:F134" si="10">0.5*$Q$15*$Q$19*$Q$16*C71^2</f>
        <v>-1608.2434765089004</v>
      </c>
      <c r="G71" s="20">
        <f t="shared" ref="G71:G134" si="11">0.5*$Q$15*$Q$19*$Q$17*C71^2</f>
        <v>1080.3094477461002</v>
      </c>
      <c r="H71" s="20">
        <f t="shared" ref="H71:H134" si="12">$Q$14-F71</f>
        <v>7592.3434765089005</v>
      </c>
      <c r="I71" s="21">
        <f t="shared" ref="I71:I134" si="13">H71*$Q$18</f>
        <v>151.84686953017803</v>
      </c>
      <c r="J71" s="20">
        <f t="shared" ref="J71:J134" si="14">E71+G71+I71</f>
        <v>1402.2908309335028</v>
      </c>
      <c r="K71" s="20">
        <f t="shared" ref="K71:K134" si="15">J71*C71</f>
        <v>78668.515615369513</v>
      </c>
      <c r="L71" s="21">
        <f t="shared" ref="L71:L134" si="16">IF(K71&lt;0,0,K71)</f>
        <v>78668.515615369513</v>
      </c>
      <c r="M71" s="21">
        <f t="shared" ref="M71:M134" si="17">IF(K71&gt;0,0,K71)</f>
        <v>0</v>
      </c>
    </row>
    <row r="72" spans="1:13" ht="16.5" thickTop="1" thickBot="1" x14ac:dyDescent="0.3">
      <c r="A72" s="5">
        <v>1.2889999999999999</v>
      </c>
      <c r="B72" s="5">
        <v>72</v>
      </c>
      <c r="C72" s="5">
        <v>56.1</v>
      </c>
      <c r="D72" s="12">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20">
        <f t="shared" si="15"/>
        <v>77707.652794899856</v>
      </c>
      <c r="L72" s="21">
        <f t="shared" si="16"/>
        <v>77707.652794899856</v>
      </c>
      <c r="M72" s="21">
        <f t="shared" si="17"/>
        <v>0</v>
      </c>
    </row>
    <row r="73" spans="1:13" ht="16.5" thickTop="1" thickBot="1" x14ac:dyDescent="0.3">
      <c r="A73" s="5">
        <v>1.3089999999999999</v>
      </c>
      <c r="B73" s="5">
        <v>73</v>
      </c>
      <c r="C73" s="5">
        <v>56.1</v>
      </c>
      <c r="D73" s="12">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20">
        <f t="shared" si="15"/>
        <v>76331.29794052802</v>
      </c>
      <c r="L73" s="21">
        <f t="shared" si="16"/>
        <v>76331.29794052802</v>
      </c>
      <c r="M73" s="21">
        <f t="shared" si="17"/>
        <v>0</v>
      </c>
    </row>
    <row r="74" spans="1:13" ht="16.5" thickTop="1" thickBot="1" x14ac:dyDescent="0.3">
      <c r="A74" s="5">
        <v>1.3280000000000001</v>
      </c>
      <c r="B74" s="5">
        <v>74</v>
      </c>
      <c r="C74" s="5">
        <v>56.1</v>
      </c>
      <c r="D74" s="12">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20">
        <f t="shared" si="15"/>
        <v>78096.759970847517</v>
      </c>
      <c r="L74" s="21">
        <f t="shared" si="16"/>
        <v>78096.759970847517</v>
      </c>
      <c r="M74" s="21">
        <f t="shared" si="17"/>
        <v>0</v>
      </c>
    </row>
    <row r="75" spans="1:13" ht="16.5" thickTop="1" thickBot="1" x14ac:dyDescent="0.3">
      <c r="A75" s="5">
        <v>1.3480000000000001</v>
      </c>
      <c r="B75" s="5">
        <v>75</v>
      </c>
      <c r="C75" s="5">
        <v>56.1</v>
      </c>
      <c r="D75" s="12">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20">
        <f t="shared" si="15"/>
        <v>81155.143050415631</v>
      </c>
      <c r="L75" s="21">
        <f t="shared" si="16"/>
        <v>81155.143050415631</v>
      </c>
      <c r="M75" s="21">
        <f t="shared" si="17"/>
        <v>0</v>
      </c>
    </row>
    <row r="76" spans="1:13" ht="16.5" thickTop="1" thickBot="1" x14ac:dyDescent="0.3">
      <c r="A76" s="5">
        <v>1.367</v>
      </c>
      <c r="B76" s="5">
        <v>76</v>
      </c>
      <c r="C76" s="5">
        <v>56.1</v>
      </c>
      <c r="D76" s="12">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20">
        <f t="shared" si="15"/>
        <v>83282.299696423303</v>
      </c>
      <c r="L76" s="21">
        <f t="shared" si="16"/>
        <v>83282.299696423303</v>
      </c>
      <c r="M76" s="21">
        <f t="shared" si="17"/>
        <v>0</v>
      </c>
    </row>
    <row r="77" spans="1:13" ht="16.5" thickTop="1" thickBot="1" x14ac:dyDescent="0.3">
      <c r="A77" s="5">
        <v>1.387</v>
      </c>
      <c r="B77" s="5">
        <v>77</v>
      </c>
      <c r="C77" s="5">
        <v>56.1</v>
      </c>
      <c r="D77" s="12">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20">
        <f t="shared" si="15"/>
        <v>85386.76903413744</v>
      </c>
      <c r="L77" s="21">
        <f t="shared" si="16"/>
        <v>85386.76903413744</v>
      </c>
      <c r="M77" s="21">
        <f t="shared" si="17"/>
        <v>0</v>
      </c>
    </row>
    <row r="78" spans="1:13" ht="16.5" thickTop="1" thickBot="1" x14ac:dyDescent="0.3">
      <c r="A78" s="5">
        <v>1.4059999999999999</v>
      </c>
      <c r="B78" s="5">
        <v>78</v>
      </c>
      <c r="C78" s="5">
        <v>56.2</v>
      </c>
      <c r="D78" s="12">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20">
        <f t="shared" si="15"/>
        <v>86736.623785339383</v>
      </c>
      <c r="L78" s="21">
        <f t="shared" si="16"/>
        <v>86736.623785339383</v>
      </c>
      <c r="M78" s="21">
        <f t="shared" si="17"/>
        <v>0</v>
      </c>
    </row>
    <row r="79" spans="1:13" ht="16.5" thickTop="1" thickBot="1" x14ac:dyDescent="0.3">
      <c r="A79" s="5">
        <v>1.4259999999999999</v>
      </c>
      <c r="B79" s="5">
        <v>79</v>
      </c>
      <c r="C79" s="5">
        <v>56.2</v>
      </c>
      <c r="D79" s="12">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20">
        <f t="shared" si="15"/>
        <v>86576.071183715583</v>
      </c>
      <c r="L79" s="21">
        <f t="shared" si="16"/>
        <v>86576.071183715583</v>
      </c>
      <c r="M79" s="21">
        <f t="shared" si="17"/>
        <v>0</v>
      </c>
    </row>
    <row r="80" spans="1:13" ht="16.5" thickTop="1" thickBot="1" x14ac:dyDescent="0.3">
      <c r="A80" s="5">
        <v>1.4450000000000001</v>
      </c>
      <c r="B80" s="5">
        <v>81</v>
      </c>
      <c r="C80" s="5">
        <v>56.2</v>
      </c>
      <c r="D80" s="12">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20">
        <f t="shared" si="15"/>
        <v>85796.550615307511</v>
      </c>
      <c r="L80" s="21">
        <f t="shared" si="16"/>
        <v>85796.550615307511</v>
      </c>
      <c r="M80" s="21">
        <f t="shared" si="17"/>
        <v>0</v>
      </c>
    </row>
    <row r="81" spans="1:13" ht="16.5" thickTop="1" thickBot="1" x14ac:dyDescent="0.3">
      <c r="A81" s="5">
        <v>1.4650000000000001</v>
      </c>
      <c r="B81" s="5">
        <v>82</v>
      </c>
      <c r="C81" s="5">
        <v>56.2</v>
      </c>
      <c r="D81" s="12">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20">
        <f t="shared" si="15"/>
        <v>85152.547154658765</v>
      </c>
      <c r="L81" s="21">
        <f t="shared" si="16"/>
        <v>85152.547154658765</v>
      </c>
      <c r="M81" s="21">
        <f t="shared" si="17"/>
        <v>0</v>
      </c>
    </row>
    <row r="82" spans="1:13" ht="16.5" thickTop="1" thickBot="1" x14ac:dyDescent="0.3">
      <c r="A82" s="5">
        <v>1.484</v>
      </c>
      <c r="B82" s="5">
        <v>83</v>
      </c>
      <c r="C82" s="5">
        <v>56.2</v>
      </c>
      <c r="D82" s="12">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20">
        <f t="shared" si="15"/>
        <v>84510.921795190821</v>
      </c>
      <c r="L82" s="21">
        <f t="shared" si="16"/>
        <v>84510.921795190821</v>
      </c>
      <c r="M82" s="21">
        <f t="shared" si="17"/>
        <v>0</v>
      </c>
    </row>
    <row r="83" spans="1:13" ht="16.5" thickTop="1" thickBot="1" x14ac:dyDescent="0.3">
      <c r="A83" s="5">
        <v>1.504</v>
      </c>
      <c r="B83" s="5">
        <v>84</v>
      </c>
      <c r="C83" s="5">
        <v>56.2</v>
      </c>
      <c r="D83" s="12">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20">
        <f t="shared" si="15"/>
        <v>83622.532070256668</v>
      </c>
      <c r="L83" s="21">
        <f t="shared" si="16"/>
        <v>83622.532070256668</v>
      </c>
      <c r="M83" s="21">
        <f t="shared" si="17"/>
        <v>0</v>
      </c>
    </row>
    <row r="84" spans="1:13" ht="16.5" thickTop="1" thickBot="1" x14ac:dyDescent="0.3">
      <c r="A84" s="5">
        <v>1.5229999999999999</v>
      </c>
      <c r="B84" s="5">
        <v>85</v>
      </c>
      <c r="C84" s="5">
        <v>56.2</v>
      </c>
      <c r="D84" s="12">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20">
        <f t="shared" si="15"/>
        <v>81084.290038716092</v>
      </c>
      <c r="L84" s="21">
        <f t="shared" si="16"/>
        <v>81084.290038716092</v>
      </c>
      <c r="M84" s="21">
        <f t="shared" si="17"/>
        <v>0</v>
      </c>
    </row>
    <row r="85" spans="1:13" ht="16.5" thickTop="1" thickBot="1" x14ac:dyDescent="0.3">
      <c r="A85" s="5">
        <v>1.5429999999999999</v>
      </c>
      <c r="B85" s="5">
        <v>86</v>
      </c>
      <c r="C85" s="5">
        <v>56.2</v>
      </c>
      <c r="D85" s="12">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20">
        <f t="shared" si="15"/>
        <v>80223.096002611899</v>
      </c>
      <c r="L85" s="21">
        <f t="shared" si="16"/>
        <v>80223.096002611899</v>
      </c>
      <c r="M85" s="21">
        <f t="shared" si="17"/>
        <v>0</v>
      </c>
    </row>
    <row r="86" spans="1:13" ht="16.5" thickTop="1" thickBot="1" x14ac:dyDescent="0.3">
      <c r="A86" s="5">
        <v>1.5629999999999999</v>
      </c>
      <c r="B86" s="5">
        <v>87</v>
      </c>
      <c r="C86" s="5">
        <v>56.2</v>
      </c>
      <c r="D86" s="12">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20">
        <f t="shared" si="15"/>
        <v>80370.848395554363</v>
      </c>
      <c r="L86" s="21">
        <f t="shared" si="16"/>
        <v>80370.848395554363</v>
      </c>
      <c r="M86" s="21">
        <f t="shared" si="17"/>
        <v>0</v>
      </c>
    </row>
    <row r="87" spans="1:13" ht="16.5" thickTop="1" thickBot="1" x14ac:dyDescent="0.3">
      <c r="A87" s="5">
        <v>1.5820000000000001</v>
      </c>
      <c r="B87" s="5">
        <v>88</v>
      </c>
      <c r="C87" s="5">
        <v>56.2</v>
      </c>
      <c r="D87" s="12">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20">
        <f t="shared" si="15"/>
        <v>80619.362134437164</v>
      </c>
      <c r="L87" s="21">
        <f t="shared" si="16"/>
        <v>80619.362134437164</v>
      </c>
      <c r="M87" s="21">
        <f t="shared" si="17"/>
        <v>0</v>
      </c>
    </row>
    <row r="88" spans="1:13" ht="16.5" thickTop="1" thickBot="1" x14ac:dyDescent="0.3">
      <c r="A88" s="5">
        <v>1.6020000000000001</v>
      </c>
      <c r="B88" s="5">
        <v>89</v>
      </c>
      <c r="C88" s="5">
        <v>56.2</v>
      </c>
      <c r="D88" s="12">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20">
        <f t="shared" si="15"/>
        <v>82057.721472192454</v>
      </c>
      <c r="L88" s="21">
        <f t="shared" si="16"/>
        <v>82057.721472192454</v>
      </c>
      <c r="M88" s="21">
        <f t="shared" si="17"/>
        <v>0</v>
      </c>
    </row>
    <row r="89" spans="1:13" ht="16.5" thickTop="1" thickBot="1" x14ac:dyDescent="0.3">
      <c r="A89" s="5">
        <v>1.621</v>
      </c>
      <c r="B89" s="5">
        <v>90</v>
      </c>
      <c r="C89" s="5">
        <v>56.3</v>
      </c>
      <c r="D89" s="12">
        <v>0.43435215498081803</v>
      </c>
      <c r="E89" s="20">
        <f t="shared" si="9"/>
        <v>264.95481453829899</v>
      </c>
      <c r="F89" s="20">
        <f t="shared" si="10"/>
        <v>-1619.7308934121002</v>
      </c>
      <c r="G89" s="20">
        <f t="shared" si="11"/>
        <v>1088.0259192829001</v>
      </c>
      <c r="H89" s="20">
        <f t="shared" si="12"/>
        <v>7603.8308934121005</v>
      </c>
      <c r="I89" s="21">
        <f t="shared" si="13"/>
        <v>152.07661786824201</v>
      </c>
      <c r="J89" s="20">
        <f t="shared" si="14"/>
        <v>1505.057351689441</v>
      </c>
      <c r="K89" s="20">
        <f t="shared" si="15"/>
        <v>84734.72890011553</v>
      </c>
      <c r="L89" s="21">
        <f t="shared" si="16"/>
        <v>84734.72890011553</v>
      </c>
      <c r="M89" s="21">
        <f t="shared" si="17"/>
        <v>0</v>
      </c>
    </row>
    <row r="90" spans="1:13" ht="16.5" thickTop="1" thickBot="1" x14ac:dyDescent="0.3">
      <c r="A90" s="5">
        <v>1.641</v>
      </c>
      <c r="B90" s="5">
        <v>91</v>
      </c>
      <c r="C90" s="5">
        <v>56.3</v>
      </c>
      <c r="D90" s="12">
        <v>0.48440365644104377</v>
      </c>
      <c r="E90" s="20">
        <f t="shared" si="9"/>
        <v>295.48623042903671</v>
      </c>
      <c r="F90" s="20">
        <f t="shared" si="10"/>
        <v>-1619.7308934121002</v>
      </c>
      <c r="G90" s="20">
        <f t="shared" si="11"/>
        <v>1088.0259192829001</v>
      </c>
      <c r="H90" s="20">
        <f t="shared" si="12"/>
        <v>7603.8308934121005</v>
      </c>
      <c r="I90" s="21">
        <f t="shared" si="13"/>
        <v>152.07661786824201</v>
      </c>
      <c r="J90" s="20">
        <f t="shared" si="14"/>
        <v>1535.5887675801787</v>
      </c>
      <c r="K90" s="20">
        <f t="shared" si="15"/>
        <v>86453.64761476405</v>
      </c>
      <c r="L90" s="21">
        <f t="shared" si="16"/>
        <v>86453.64761476405</v>
      </c>
      <c r="M90" s="21">
        <f t="shared" si="17"/>
        <v>0</v>
      </c>
    </row>
    <row r="91" spans="1:13" ht="16.5" thickTop="1" thickBot="1" x14ac:dyDescent="0.3">
      <c r="A91" s="5">
        <v>1.66</v>
      </c>
      <c r="B91" s="5">
        <v>93</v>
      </c>
      <c r="C91" s="5">
        <v>56.3</v>
      </c>
      <c r="D91" s="12">
        <v>0.46208451823594021</v>
      </c>
      <c r="E91" s="20">
        <f t="shared" si="9"/>
        <v>281.87155612392354</v>
      </c>
      <c r="F91" s="20">
        <f t="shared" si="10"/>
        <v>-1619.7308934121002</v>
      </c>
      <c r="G91" s="20">
        <f t="shared" si="11"/>
        <v>1088.0259192829001</v>
      </c>
      <c r="H91" s="20">
        <f t="shared" si="12"/>
        <v>7603.8308934121005</v>
      </c>
      <c r="I91" s="21">
        <f t="shared" si="13"/>
        <v>152.07661786824201</v>
      </c>
      <c r="J91" s="20">
        <f t="shared" si="14"/>
        <v>1521.9740932750656</v>
      </c>
      <c r="K91" s="20">
        <f t="shared" si="15"/>
        <v>85687.141451386182</v>
      </c>
      <c r="L91" s="21">
        <f t="shared" si="16"/>
        <v>85687.141451386182</v>
      </c>
      <c r="M91" s="21">
        <f t="shared" si="17"/>
        <v>0</v>
      </c>
    </row>
    <row r="92" spans="1:13" ht="16.5" thickTop="1" thickBot="1" x14ac:dyDescent="0.3">
      <c r="A92" s="5">
        <v>1.68</v>
      </c>
      <c r="B92" s="5">
        <v>94</v>
      </c>
      <c r="C92" s="5">
        <v>56.3</v>
      </c>
      <c r="D92" s="12">
        <v>0.43945581151040769</v>
      </c>
      <c r="E92" s="20">
        <f t="shared" si="9"/>
        <v>268.06804502134867</v>
      </c>
      <c r="F92" s="20">
        <f t="shared" si="10"/>
        <v>-1619.7308934121002</v>
      </c>
      <c r="G92" s="20">
        <f t="shared" si="11"/>
        <v>1088.0259192829001</v>
      </c>
      <c r="H92" s="20">
        <f t="shared" si="12"/>
        <v>7603.8308934121005</v>
      </c>
      <c r="I92" s="21">
        <f t="shared" si="13"/>
        <v>152.07661786824201</v>
      </c>
      <c r="J92" s="20">
        <f t="shared" si="14"/>
        <v>1508.1705821724909</v>
      </c>
      <c r="K92" s="20">
        <f t="shared" si="15"/>
        <v>84910.003776311234</v>
      </c>
      <c r="L92" s="21">
        <f t="shared" si="16"/>
        <v>84910.003776311234</v>
      </c>
      <c r="M92" s="21">
        <f t="shared" si="17"/>
        <v>0</v>
      </c>
    </row>
    <row r="93" spans="1:13" ht="16.5" thickTop="1" thickBot="1" x14ac:dyDescent="0.3">
      <c r="A93" s="5">
        <v>1.6990000000000001</v>
      </c>
      <c r="B93" s="5">
        <v>95</v>
      </c>
      <c r="C93" s="5">
        <v>56.3</v>
      </c>
      <c r="D93" s="12">
        <v>0.38948218998526285</v>
      </c>
      <c r="E93" s="20">
        <f t="shared" si="9"/>
        <v>237.58413589101033</v>
      </c>
      <c r="F93" s="20">
        <f t="shared" si="10"/>
        <v>-1619.7308934121002</v>
      </c>
      <c r="G93" s="20">
        <f t="shared" si="11"/>
        <v>1088.0259192829001</v>
      </c>
      <c r="H93" s="20">
        <f t="shared" si="12"/>
        <v>7603.8308934121005</v>
      </c>
      <c r="I93" s="21">
        <f t="shared" si="13"/>
        <v>152.07661786824201</v>
      </c>
      <c r="J93" s="20">
        <f t="shared" si="14"/>
        <v>1477.6866730421525</v>
      </c>
      <c r="K93" s="20">
        <f t="shared" si="15"/>
        <v>83193.759692273175</v>
      </c>
      <c r="L93" s="21">
        <f t="shared" si="16"/>
        <v>83193.759692273175</v>
      </c>
      <c r="M93" s="21">
        <f t="shared" si="17"/>
        <v>0</v>
      </c>
    </row>
    <row r="94" spans="1:13" ht="16.5" thickTop="1" thickBot="1" x14ac:dyDescent="0.3">
      <c r="A94" s="5">
        <v>1.7190000000000001</v>
      </c>
      <c r="B94" s="5">
        <v>96</v>
      </c>
      <c r="C94" s="5">
        <v>56.3</v>
      </c>
      <c r="D94" s="12">
        <v>0.38385170030994359</v>
      </c>
      <c r="E94" s="20">
        <f t="shared" si="9"/>
        <v>234.1495371890656</v>
      </c>
      <c r="F94" s="20">
        <f t="shared" si="10"/>
        <v>-1619.7308934121002</v>
      </c>
      <c r="G94" s="20">
        <f t="shared" si="11"/>
        <v>1088.0259192829001</v>
      </c>
      <c r="H94" s="20">
        <f t="shared" si="12"/>
        <v>7603.8308934121005</v>
      </c>
      <c r="I94" s="21">
        <f t="shared" si="13"/>
        <v>152.07661786824201</v>
      </c>
      <c r="J94" s="20">
        <f t="shared" si="14"/>
        <v>1474.2520743402076</v>
      </c>
      <c r="K94" s="20">
        <f t="shared" si="15"/>
        <v>83000.391785353684</v>
      </c>
      <c r="L94" s="21">
        <f t="shared" si="16"/>
        <v>83000.391785353684</v>
      </c>
      <c r="M94" s="21">
        <f t="shared" si="17"/>
        <v>0</v>
      </c>
    </row>
    <row r="95" spans="1:13" ht="16.5" thickTop="1" thickBot="1" x14ac:dyDescent="0.3">
      <c r="A95" s="5">
        <v>1.738</v>
      </c>
      <c r="B95" s="5">
        <v>97</v>
      </c>
      <c r="C95" s="5">
        <v>56.3</v>
      </c>
      <c r="D95" s="12">
        <v>0.40353035069953658</v>
      </c>
      <c r="E95" s="20">
        <f t="shared" si="9"/>
        <v>246.15351392671732</v>
      </c>
      <c r="F95" s="20">
        <f t="shared" si="10"/>
        <v>-1619.7308934121002</v>
      </c>
      <c r="G95" s="20">
        <f t="shared" si="11"/>
        <v>1088.0259192829001</v>
      </c>
      <c r="H95" s="20">
        <f t="shared" si="12"/>
        <v>7603.8308934121005</v>
      </c>
      <c r="I95" s="21">
        <f t="shared" si="13"/>
        <v>152.07661786824201</v>
      </c>
      <c r="J95" s="20">
        <f t="shared" si="14"/>
        <v>1486.2560510778594</v>
      </c>
      <c r="K95" s="20">
        <f t="shared" si="15"/>
        <v>83676.215675683474</v>
      </c>
      <c r="L95" s="21">
        <f t="shared" si="16"/>
        <v>83676.215675683474</v>
      </c>
      <c r="M95" s="21">
        <f t="shared" si="17"/>
        <v>0</v>
      </c>
    </row>
    <row r="96" spans="1:13" ht="16.5" thickTop="1" thickBot="1" x14ac:dyDescent="0.3">
      <c r="A96" s="5">
        <v>1.758</v>
      </c>
      <c r="B96" s="5">
        <v>98</v>
      </c>
      <c r="C96" s="5">
        <v>56.3</v>
      </c>
      <c r="D96" s="12">
        <v>0.37392594482301372</v>
      </c>
      <c r="E96" s="20">
        <f t="shared" si="9"/>
        <v>228.09482634203837</v>
      </c>
      <c r="F96" s="20">
        <f t="shared" si="10"/>
        <v>-1619.7308934121002</v>
      </c>
      <c r="G96" s="20">
        <f t="shared" si="11"/>
        <v>1088.0259192829001</v>
      </c>
      <c r="H96" s="20">
        <f t="shared" si="12"/>
        <v>7603.8308934121005</v>
      </c>
      <c r="I96" s="21">
        <f t="shared" si="13"/>
        <v>152.07661786824201</v>
      </c>
      <c r="J96" s="20">
        <f t="shared" si="14"/>
        <v>1468.1973634931805</v>
      </c>
      <c r="K96" s="20">
        <f t="shared" si="15"/>
        <v>82659.511564666056</v>
      </c>
      <c r="L96" s="21">
        <f t="shared" si="16"/>
        <v>82659.511564666056</v>
      </c>
      <c r="M96" s="21">
        <f t="shared" si="17"/>
        <v>0</v>
      </c>
    </row>
    <row r="97" spans="1:13" ht="16.5" thickTop="1" thickBot="1" x14ac:dyDescent="0.3">
      <c r="A97" s="5">
        <v>1.7769999999999999</v>
      </c>
      <c r="B97" s="5">
        <v>99</v>
      </c>
      <c r="C97" s="5">
        <v>56.3</v>
      </c>
      <c r="D97" s="12">
        <v>0.29775270532231479</v>
      </c>
      <c r="E97" s="20">
        <f t="shared" si="9"/>
        <v>181.62915024661203</v>
      </c>
      <c r="F97" s="20">
        <f t="shared" si="10"/>
        <v>-1619.7308934121002</v>
      </c>
      <c r="G97" s="20">
        <f t="shared" si="11"/>
        <v>1088.0259192829001</v>
      </c>
      <c r="H97" s="20">
        <f t="shared" si="12"/>
        <v>7603.8308934121005</v>
      </c>
      <c r="I97" s="21">
        <f t="shared" si="13"/>
        <v>152.07661786824201</v>
      </c>
      <c r="J97" s="20">
        <f t="shared" si="14"/>
        <v>1421.7316873977541</v>
      </c>
      <c r="K97" s="20">
        <f t="shared" si="15"/>
        <v>80043.494000493549</v>
      </c>
      <c r="L97" s="21">
        <f t="shared" si="16"/>
        <v>80043.494000493549</v>
      </c>
      <c r="M97" s="21">
        <f t="shared" si="17"/>
        <v>0</v>
      </c>
    </row>
    <row r="98" spans="1:13" ht="16.5" thickTop="1" thickBot="1" x14ac:dyDescent="0.3">
      <c r="A98" s="5">
        <v>1.7969999999999999</v>
      </c>
      <c r="B98" s="5">
        <v>100</v>
      </c>
      <c r="C98" s="5">
        <v>56.4</v>
      </c>
      <c r="D98" s="12">
        <v>0.23646585579331786</v>
      </c>
      <c r="E98" s="20">
        <f t="shared" si="9"/>
        <v>144.24417203392389</v>
      </c>
      <c r="F98" s="20">
        <f t="shared" si="10"/>
        <v>-1625.4899320464003</v>
      </c>
      <c r="G98" s="20">
        <f t="shared" si="11"/>
        <v>1091.8944528336001</v>
      </c>
      <c r="H98" s="20">
        <f t="shared" si="12"/>
        <v>7609.5899320464005</v>
      </c>
      <c r="I98" s="21">
        <f t="shared" si="13"/>
        <v>152.191798640928</v>
      </c>
      <c r="J98" s="20">
        <f t="shared" si="14"/>
        <v>1388.330423508452</v>
      </c>
      <c r="K98" s="20">
        <f t="shared" si="15"/>
        <v>78301.835885876688</v>
      </c>
      <c r="L98" s="21">
        <f t="shared" si="16"/>
        <v>78301.835885876688</v>
      </c>
      <c r="M98" s="21">
        <f t="shared" si="17"/>
        <v>0</v>
      </c>
    </row>
    <row r="99" spans="1:13" ht="16.5" thickTop="1" thickBot="1" x14ac:dyDescent="0.3">
      <c r="A99" s="5">
        <v>1.8160000000000001</v>
      </c>
      <c r="B99" s="5">
        <v>101</v>
      </c>
      <c r="C99" s="5">
        <v>56.4</v>
      </c>
      <c r="D99" s="12">
        <v>0.27072651721970387</v>
      </c>
      <c r="E99" s="20">
        <f t="shared" si="9"/>
        <v>165.14317550401935</v>
      </c>
      <c r="F99" s="20">
        <f t="shared" si="10"/>
        <v>-1625.4899320464003</v>
      </c>
      <c r="G99" s="20">
        <f t="shared" si="11"/>
        <v>1091.8944528336001</v>
      </c>
      <c r="H99" s="20">
        <f t="shared" si="12"/>
        <v>7609.5899320464005</v>
      </c>
      <c r="I99" s="21">
        <f t="shared" si="13"/>
        <v>152.191798640928</v>
      </c>
      <c r="J99" s="20">
        <f t="shared" si="14"/>
        <v>1409.2294269785475</v>
      </c>
      <c r="K99" s="20">
        <f t="shared" si="15"/>
        <v>79480.539681590075</v>
      </c>
      <c r="L99" s="21">
        <f t="shared" si="16"/>
        <v>79480.539681590075</v>
      </c>
      <c r="M99" s="21">
        <f t="shared" si="17"/>
        <v>0</v>
      </c>
    </row>
    <row r="100" spans="1:13" ht="16.5" thickTop="1" thickBot="1" x14ac:dyDescent="0.3">
      <c r="A100" s="5">
        <v>1.8360000000000001</v>
      </c>
      <c r="B100" s="5">
        <v>102</v>
      </c>
      <c r="C100" s="5">
        <v>56.4</v>
      </c>
      <c r="D100" s="12">
        <v>0.37244209112239757</v>
      </c>
      <c r="E100" s="20">
        <f t="shared" si="9"/>
        <v>227.18967558466252</v>
      </c>
      <c r="F100" s="20">
        <f t="shared" si="10"/>
        <v>-1625.4899320464003</v>
      </c>
      <c r="G100" s="20">
        <f t="shared" si="11"/>
        <v>1091.8944528336001</v>
      </c>
      <c r="H100" s="20">
        <f t="shared" si="12"/>
        <v>7609.5899320464005</v>
      </c>
      <c r="I100" s="21">
        <f t="shared" si="13"/>
        <v>152.191798640928</v>
      </c>
      <c r="J100" s="20">
        <f t="shared" si="14"/>
        <v>1471.2759270591907</v>
      </c>
      <c r="K100" s="20">
        <f t="shared" si="15"/>
        <v>82979.962286138354</v>
      </c>
      <c r="L100" s="21">
        <f t="shared" si="16"/>
        <v>82979.962286138354</v>
      </c>
      <c r="M100" s="21">
        <f t="shared" si="17"/>
        <v>0</v>
      </c>
    </row>
    <row r="101" spans="1:13" ht="16.5" thickTop="1" thickBot="1" x14ac:dyDescent="0.3">
      <c r="A101" s="5">
        <v>1.855</v>
      </c>
      <c r="B101" s="5">
        <v>104</v>
      </c>
      <c r="C101" s="5">
        <v>56.4</v>
      </c>
      <c r="D101" s="12">
        <v>0.47257707046823699</v>
      </c>
      <c r="E101" s="20">
        <f t="shared" si="9"/>
        <v>288.27201298562454</v>
      </c>
      <c r="F101" s="20">
        <f t="shared" si="10"/>
        <v>-1625.4899320464003</v>
      </c>
      <c r="G101" s="20">
        <f t="shared" si="11"/>
        <v>1091.8944528336001</v>
      </c>
      <c r="H101" s="20">
        <f t="shared" si="12"/>
        <v>7609.5899320464005</v>
      </c>
      <c r="I101" s="21">
        <f t="shared" si="13"/>
        <v>152.191798640928</v>
      </c>
      <c r="J101" s="20">
        <f t="shared" si="14"/>
        <v>1532.3582644601527</v>
      </c>
      <c r="K101" s="20">
        <f t="shared" si="15"/>
        <v>86425.006115552605</v>
      </c>
      <c r="L101" s="21">
        <f t="shared" si="16"/>
        <v>86425.006115552605</v>
      </c>
      <c r="M101" s="21">
        <f t="shared" si="17"/>
        <v>0</v>
      </c>
    </row>
    <row r="102" spans="1:13" ht="16.5" thickTop="1" thickBot="1" x14ac:dyDescent="0.3">
      <c r="A102" s="5">
        <v>1.875</v>
      </c>
      <c r="B102" s="5">
        <v>105</v>
      </c>
      <c r="C102" s="5">
        <v>56.4</v>
      </c>
      <c r="D102" s="12">
        <v>0.51603396649159416</v>
      </c>
      <c r="E102" s="20">
        <f t="shared" si="9"/>
        <v>314.78071955987247</v>
      </c>
      <c r="F102" s="20">
        <f t="shared" si="10"/>
        <v>-1625.4899320464003</v>
      </c>
      <c r="G102" s="20">
        <f t="shared" si="11"/>
        <v>1091.8944528336001</v>
      </c>
      <c r="H102" s="20">
        <f t="shared" si="12"/>
        <v>7609.5899320464005</v>
      </c>
      <c r="I102" s="21">
        <f t="shared" si="13"/>
        <v>152.191798640928</v>
      </c>
      <c r="J102" s="20">
        <f t="shared" si="14"/>
        <v>1558.8669710344006</v>
      </c>
      <c r="K102" s="20">
        <f t="shared" si="15"/>
        <v>87920.097166340202</v>
      </c>
      <c r="L102" s="21">
        <f t="shared" si="16"/>
        <v>87920.097166340202</v>
      </c>
      <c r="M102" s="21">
        <f t="shared" si="17"/>
        <v>0</v>
      </c>
    </row>
    <row r="103" spans="1:13" ht="16.5" thickTop="1" thickBot="1" x14ac:dyDescent="0.3">
      <c r="A103" s="5">
        <v>1.895</v>
      </c>
      <c r="B103" s="5">
        <v>106</v>
      </c>
      <c r="C103" s="5">
        <v>56.4</v>
      </c>
      <c r="D103" s="12">
        <v>0.47370039450569018</v>
      </c>
      <c r="E103" s="20">
        <f t="shared" si="9"/>
        <v>288.95724064847099</v>
      </c>
      <c r="F103" s="20">
        <f t="shared" si="10"/>
        <v>-1625.4899320464003</v>
      </c>
      <c r="G103" s="20">
        <f t="shared" si="11"/>
        <v>1091.8944528336001</v>
      </c>
      <c r="H103" s="20">
        <f t="shared" si="12"/>
        <v>7609.5899320464005</v>
      </c>
      <c r="I103" s="21">
        <f t="shared" si="13"/>
        <v>152.191798640928</v>
      </c>
      <c r="J103" s="20">
        <f t="shared" si="14"/>
        <v>1533.0434921229992</v>
      </c>
      <c r="K103" s="20">
        <f t="shared" si="15"/>
        <v>86463.652955737154</v>
      </c>
      <c r="L103" s="21">
        <f t="shared" si="16"/>
        <v>86463.652955737154</v>
      </c>
      <c r="M103" s="21">
        <f t="shared" si="17"/>
        <v>0</v>
      </c>
    </row>
    <row r="104" spans="1:13" ht="16.5" thickTop="1" thickBot="1" x14ac:dyDescent="0.3">
      <c r="A104" s="5">
        <v>1.9139999999999999</v>
      </c>
      <c r="B104" s="5">
        <v>107</v>
      </c>
      <c r="C104" s="5">
        <v>56.4</v>
      </c>
      <c r="D104" s="12">
        <v>0.4516076818633934</v>
      </c>
      <c r="E104" s="20">
        <f t="shared" si="9"/>
        <v>275.48068593666994</v>
      </c>
      <c r="F104" s="20">
        <f t="shared" si="10"/>
        <v>-1625.4899320464003</v>
      </c>
      <c r="G104" s="20">
        <f t="shared" si="11"/>
        <v>1091.8944528336001</v>
      </c>
      <c r="H104" s="20">
        <f t="shared" si="12"/>
        <v>7609.5899320464005</v>
      </c>
      <c r="I104" s="21">
        <f t="shared" si="13"/>
        <v>152.191798640928</v>
      </c>
      <c r="J104" s="20">
        <f t="shared" si="14"/>
        <v>1519.5669374111981</v>
      </c>
      <c r="K104" s="20">
        <f t="shared" si="15"/>
        <v>85703.575269991576</v>
      </c>
      <c r="L104" s="21">
        <f t="shared" si="16"/>
        <v>85703.575269991576</v>
      </c>
      <c r="M104" s="21">
        <f t="shared" si="17"/>
        <v>0</v>
      </c>
    </row>
    <row r="105" spans="1:13" ht="16.5" thickTop="1" thickBot="1" x14ac:dyDescent="0.3">
      <c r="A105" s="5">
        <v>1.9339999999999999</v>
      </c>
      <c r="B105" s="5">
        <v>108</v>
      </c>
      <c r="C105" s="5">
        <v>56.4</v>
      </c>
      <c r="D105" s="12">
        <v>0.41227237238492609</v>
      </c>
      <c r="E105" s="20">
        <f t="shared" si="9"/>
        <v>251.48614715480491</v>
      </c>
      <c r="F105" s="20">
        <f t="shared" si="10"/>
        <v>-1625.4899320464003</v>
      </c>
      <c r="G105" s="20">
        <f t="shared" si="11"/>
        <v>1091.8944528336001</v>
      </c>
      <c r="H105" s="20">
        <f t="shared" si="12"/>
        <v>7609.5899320464005</v>
      </c>
      <c r="I105" s="21">
        <f t="shared" si="13"/>
        <v>152.191798640928</v>
      </c>
      <c r="J105" s="20">
        <f t="shared" si="14"/>
        <v>1495.5723986293331</v>
      </c>
      <c r="K105" s="20">
        <f t="shared" si="15"/>
        <v>84350.283282694378</v>
      </c>
      <c r="L105" s="21">
        <f t="shared" si="16"/>
        <v>84350.283282694378</v>
      </c>
      <c r="M105" s="21">
        <f t="shared" si="17"/>
        <v>0</v>
      </c>
    </row>
    <row r="106" spans="1:13" ht="16.5" thickTop="1" thickBot="1" x14ac:dyDescent="0.3">
      <c r="A106" s="5">
        <v>1.9530000000000001</v>
      </c>
      <c r="B106" s="5">
        <v>109</v>
      </c>
      <c r="C106" s="5">
        <v>56.4</v>
      </c>
      <c r="D106" s="12">
        <v>0.55608270668783732</v>
      </c>
      <c r="E106" s="20">
        <f t="shared" si="9"/>
        <v>339.21045107958076</v>
      </c>
      <c r="F106" s="20">
        <f t="shared" si="10"/>
        <v>-1625.4899320464003</v>
      </c>
      <c r="G106" s="20">
        <f t="shared" si="11"/>
        <v>1091.8944528336001</v>
      </c>
      <c r="H106" s="20">
        <f t="shared" si="12"/>
        <v>7609.5899320464005</v>
      </c>
      <c r="I106" s="21">
        <f t="shared" si="13"/>
        <v>152.191798640928</v>
      </c>
      <c r="J106" s="20">
        <f t="shared" si="14"/>
        <v>1583.2967025541088</v>
      </c>
      <c r="K106" s="20">
        <f t="shared" si="15"/>
        <v>89297.934024051734</v>
      </c>
      <c r="L106" s="21">
        <f t="shared" si="16"/>
        <v>89297.934024051734</v>
      </c>
      <c r="M106" s="21">
        <f t="shared" si="17"/>
        <v>0</v>
      </c>
    </row>
    <row r="107" spans="1:13" ht="16.5" thickTop="1" thickBot="1" x14ac:dyDescent="0.3">
      <c r="A107" s="5">
        <v>1.9730000000000001</v>
      </c>
      <c r="B107" s="5">
        <v>110</v>
      </c>
      <c r="C107" s="5">
        <v>56.4</v>
      </c>
      <c r="D107" s="12">
        <v>0.58931168859362293</v>
      </c>
      <c r="E107" s="20">
        <f t="shared" si="9"/>
        <v>359.48013004210998</v>
      </c>
      <c r="F107" s="20">
        <f t="shared" si="10"/>
        <v>-1625.4899320464003</v>
      </c>
      <c r="G107" s="20">
        <f t="shared" si="11"/>
        <v>1091.8944528336001</v>
      </c>
      <c r="H107" s="20">
        <f t="shared" si="12"/>
        <v>7609.5899320464005</v>
      </c>
      <c r="I107" s="21">
        <f t="shared" si="13"/>
        <v>152.191798640928</v>
      </c>
      <c r="J107" s="20">
        <f t="shared" si="14"/>
        <v>1603.5663815166381</v>
      </c>
      <c r="K107" s="20">
        <f t="shared" si="15"/>
        <v>90441.143917538386</v>
      </c>
      <c r="L107" s="21">
        <f t="shared" si="16"/>
        <v>90441.143917538386</v>
      </c>
      <c r="M107" s="21">
        <f t="shared" si="17"/>
        <v>0</v>
      </c>
    </row>
    <row r="108" spans="1:13" ht="16.5" thickTop="1" thickBot="1" x14ac:dyDescent="0.3">
      <c r="A108" s="5">
        <v>1.992</v>
      </c>
      <c r="B108" s="5">
        <v>111</v>
      </c>
      <c r="C108" s="5">
        <v>56.5</v>
      </c>
      <c r="D108" s="12">
        <v>0.56962085320151024</v>
      </c>
      <c r="E108" s="20">
        <f t="shared" si="9"/>
        <v>347.46872045292122</v>
      </c>
      <c r="F108" s="20">
        <f t="shared" si="10"/>
        <v>-1631.2591908025001</v>
      </c>
      <c r="G108" s="20">
        <f t="shared" si="11"/>
        <v>1095.7698515725001</v>
      </c>
      <c r="H108" s="20">
        <f t="shared" si="12"/>
        <v>7615.359190802501</v>
      </c>
      <c r="I108" s="21">
        <f t="shared" si="13"/>
        <v>152.30718381605001</v>
      </c>
      <c r="J108" s="20">
        <f t="shared" si="14"/>
        <v>1595.5457558414712</v>
      </c>
      <c r="K108" s="20">
        <f t="shared" si="15"/>
        <v>90148.335205043128</v>
      </c>
      <c r="L108" s="21">
        <f t="shared" si="16"/>
        <v>90148.335205043128</v>
      </c>
      <c r="M108" s="21">
        <f t="shared" si="17"/>
        <v>0</v>
      </c>
    </row>
    <row r="109" spans="1:13" ht="16.5" thickTop="1" thickBot="1" x14ac:dyDescent="0.3">
      <c r="A109" s="5">
        <v>2.012</v>
      </c>
      <c r="B109" s="5">
        <v>112</v>
      </c>
      <c r="C109" s="5">
        <v>56.5</v>
      </c>
      <c r="D109" s="12">
        <v>0.47380953000840559</v>
      </c>
      <c r="E109" s="20">
        <f t="shared" si="9"/>
        <v>289.02381330512742</v>
      </c>
      <c r="F109" s="20">
        <f t="shared" si="10"/>
        <v>-1631.2591908025001</v>
      </c>
      <c r="G109" s="20">
        <f t="shared" si="11"/>
        <v>1095.7698515725001</v>
      </c>
      <c r="H109" s="20">
        <f t="shared" si="12"/>
        <v>7615.359190802501</v>
      </c>
      <c r="I109" s="21">
        <f t="shared" si="13"/>
        <v>152.30718381605001</v>
      </c>
      <c r="J109" s="20">
        <f t="shared" si="14"/>
        <v>1537.1008486936776</v>
      </c>
      <c r="K109" s="20">
        <f t="shared" si="15"/>
        <v>86846.197951192778</v>
      </c>
      <c r="L109" s="21">
        <f t="shared" si="16"/>
        <v>86846.197951192778</v>
      </c>
      <c r="M109" s="21">
        <f t="shared" si="17"/>
        <v>0</v>
      </c>
    </row>
    <row r="110" spans="1:13" ht="16.5" thickTop="1" thickBot="1" x14ac:dyDescent="0.3">
      <c r="A110" s="5">
        <v>2.0310000000000001</v>
      </c>
      <c r="B110" s="5">
        <v>114</v>
      </c>
      <c r="C110" s="5">
        <v>56.5</v>
      </c>
      <c r="D110" s="12">
        <v>0.40898936762310822</v>
      </c>
      <c r="E110" s="20">
        <f t="shared" si="9"/>
        <v>249.48351425009602</v>
      </c>
      <c r="F110" s="20">
        <f t="shared" si="10"/>
        <v>-1631.2591908025001</v>
      </c>
      <c r="G110" s="20">
        <f t="shared" si="11"/>
        <v>1095.7698515725001</v>
      </c>
      <c r="H110" s="20">
        <f t="shared" si="12"/>
        <v>7615.359190802501</v>
      </c>
      <c r="I110" s="21">
        <f t="shared" si="13"/>
        <v>152.30718381605001</v>
      </c>
      <c r="J110" s="20">
        <f t="shared" si="14"/>
        <v>1497.5605496386461</v>
      </c>
      <c r="K110" s="20">
        <f t="shared" si="15"/>
        <v>84612.171054583509</v>
      </c>
      <c r="L110" s="21">
        <f t="shared" si="16"/>
        <v>84612.171054583509</v>
      </c>
      <c r="M110" s="21">
        <f t="shared" si="17"/>
        <v>0</v>
      </c>
    </row>
    <row r="111" spans="1:13" ht="16.5" thickTop="1" thickBot="1" x14ac:dyDescent="0.3">
      <c r="A111" s="5">
        <v>2.0510000000000002</v>
      </c>
      <c r="B111" s="5">
        <v>115</v>
      </c>
      <c r="C111" s="5">
        <v>56.5</v>
      </c>
      <c r="D111" s="12">
        <v>0.39013590163568818</v>
      </c>
      <c r="E111" s="20">
        <f t="shared" si="9"/>
        <v>237.98289999776978</v>
      </c>
      <c r="F111" s="20">
        <f t="shared" si="10"/>
        <v>-1631.2591908025001</v>
      </c>
      <c r="G111" s="20">
        <f t="shared" si="11"/>
        <v>1095.7698515725001</v>
      </c>
      <c r="H111" s="20">
        <f t="shared" si="12"/>
        <v>7615.359190802501</v>
      </c>
      <c r="I111" s="21">
        <f t="shared" si="13"/>
        <v>152.30718381605001</v>
      </c>
      <c r="J111" s="20">
        <f t="shared" si="14"/>
        <v>1486.0599353863199</v>
      </c>
      <c r="K111" s="20">
        <f t="shared" si="15"/>
        <v>83962.386349327076</v>
      </c>
      <c r="L111" s="21">
        <f t="shared" si="16"/>
        <v>83962.386349327076</v>
      </c>
      <c r="M111" s="21">
        <f t="shared" si="17"/>
        <v>0</v>
      </c>
    </row>
    <row r="112" spans="1:13" ht="16.5" thickTop="1" thickBot="1" x14ac:dyDescent="0.3">
      <c r="A112" s="5">
        <v>2.0699999999999998</v>
      </c>
      <c r="B112" s="5">
        <v>116</v>
      </c>
      <c r="C112" s="5">
        <v>56.5</v>
      </c>
      <c r="D112" s="12">
        <v>0.37238075704952206</v>
      </c>
      <c r="E112" s="20">
        <f t="shared" si="9"/>
        <v>227.15226180020846</v>
      </c>
      <c r="F112" s="20">
        <f t="shared" si="10"/>
        <v>-1631.2591908025001</v>
      </c>
      <c r="G112" s="20">
        <f t="shared" si="11"/>
        <v>1095.7698515725001</v>
      </c>
      <c r="H112" s="20">
        <f t="shared" si="12"/>
        <v>7615.359190802501</v>
      </c>
      <c r="I112" s="21">
        <f t="shared" si="13"/>
        <v>152.30718381605001</v>
      </c>
      <c r="J112" s="20">
        <f t="shared" si="14"/>
        <v>1475.2292971887584</v>
      </c>
      <c r="K112" s="20">
        <f t="shared" si="15"/>
        <v>83350.45529116485</v>
      </c>
      <c r="L112" s="21">
        <f t="shared" si="16"/>
        <v>83350.45529116485</v>
      </c>
      <c r="M112" s="21">
        <f t="shared" si="17"/>
        <v>0</v>
      </c>
    </row>
    <row r="113" spans="1:13" ht="16.5" thickTop="1" thickBot="1" x14ac:dyDescent="0.3">
      <c r="A113" s="5">
        <v>2.09</v>
      </c>
      <c r="B113" s="5">
        <v>117</v>
      </c>
      <c r="C113" s="5">
        <v>56.5</v>
      </c>
      <c r="D113" s="12">
        <v>0.44181018588671833</v>
      </c>
      <c r="E113" s="20">
        <f t="shared" si="9"/>
        <v>269.5042133908982</v>
      </c>
      <c r="F113" s="20">
        <f t="shared" si="10"/>
        <v>-1631.2591908025001</v>
      </c>
      <c r="G113" s="20">
        <f t="shared" si="11"/>
        <v>1095.7698515725001</v>
      </c>
      <c r="H113" s="20">
        <f t="shared" si="12"/>
        <v>7615.359190802501</v>
      </c>
      <c r="I113" s="21">
        <f t="shared" si="13"/>
        <v>152.30718381605001</v>
      </c>
      <c r="J113" s="20">
        <f t="shared" si="14"/>
        <v>1517.5812487794483</v>
      </c>
      <c r="K113" s="20">
        <f t="shared" si="15"/>
        <v>85743.340556038835</v>
      </c>
      <c r="L113" s="21">
        <f t="shared" si="16"/>
        <v>85743.340556038835</v>
      </c>
      <c r="M113" s="21">
        <f t="shared" si="17"/>
        <v>0</v>
      </c>
    </row>
    <row r="114" spans="1:13" ht="16.5" thickTop="1" thickBot="1" x14ac:dyDescent="0.3">
      <c r="A114" s="5">
        <v>2.109</v>
      </c>
      <c r="B114" s="5">
        <v>118</v>
      </c>
      <c r="C114" s="5">
        <v>56.5</v>
      </c>
      <c r="D114" s="12">
        <v>0.46414601521788601</v>
      </c>
      <c r="E114" s="20">
        <f t="shared" si="9"/>
        <v>283.12906928291045</v>
      </c>
      <c r="F114" s="20">
        <f t="shared" si="10"/>
        <v>-1631.2591908025001</v>
      </c>
      <c r="G114" s="20">
        <f t="shared" si="11"/>
        <v>1095.7698515725001</v>
      </c>
      <c r="H114" s="20">
        <f t="shared" si="12"/>
        <v>7615.359190802501</v>
      </c>
      <c r="I114" s="21">
        <f t="shared" si="13"/>
        <v>152.30718381605001</v>
      </c>
      <c r="J114" s="20">
        <f t="shared" si="14"/>
        <v>1531.2061046714605</v>
      </c>
      <c r="K114" s="20">
        <f t="shared" si="15"/>
        <v>86513.144913937518</v>
      </c>
      <c r="L114" s="21">
        <f t="shared" si="16"/>
        <v>86513.144913937518</v>
      </c>
      <c r="M114" s="21">
        <f t="shared" si="17"/>
        <v>0</v>
      </c>
    </row>
    <row r="115" spans="1:13" ht="16.5" thickTop="1" thickBot="1" x14ac:dyDescent="0.3">
      <c r="A115" s="5">
        <v>2.129</v>
      </c>
      <c r="B115" s="5">
        <v>119</v>
      </c>
      <c r="C115" s="5">
        <v>56.5</v>
      </c>
      <c r="D115" s="12">
        <v>0.43719779938078307</v>
      </c>
      <c r="E115" s="20">
        <f t="shared" si="9"/>
        <v>266.69065762227768</v>
      </c>
      <c r="F115" s="20">
        <f t="shared" si="10"/>
        <v>-1631.2591908025001</v>
      </c>
      <c r="G115" s="20">
        <f t="shared" si="11"/>
        <v>1095.7698515725001</v>
      </c>
      <c r="H115" s="20">
        <f t="shared" si="12"/>
        <v>7615.359190802501</v>
      </c>
      <c r="I115" s="21">
        <f t="shared" si="13"/>
        <v>152.30718381605001</v>
      </c>
      <c r="J115" s="20">
        <f t="shared" si="14"/>
        <v>1514.7676930108278</v>
      </c>
      <c r="K115" s="20">
        <f t="shared" si="15"/>
        <v>85584.374655111766</v>
      </c>
      <c r="L115" s="21">
        <f t="shared" si="16"/>
        <v>85584.374655111766</v>
      </c>
      <c r="M115" s="21">
        <f t="shared" si="17"/>
        <v>0</v>
      </c>
    </row>
    <row r="116" spans="1:13" ht="16.5" thickTop="1" thickBot="1" x14ac:dyDescent="0.3">
      <c r="A116" s="5">
        <v>2.1480000000000001</v>
      </c>
      <c r="B116" s="5">
        <v>120</v>
      </c>
      <c r="C116" s="5">
        <v>56.5</v>
      </c>
      <c r="D116" s="12">
        <v>0.39781160325457815</v>
      </c>
      <c r="E116" s="20">
        <f t="shared" si="9"/>
        <v>242.66507798529267</v>
      </c>
      <c r="F116" s="20">
        <f t="shared" si="10"/>
        <v>-1631.2591908025001</v>
      </c>
      <c r="G116" s="20">
        <f t="shared" si="11"/>
        <v>1095.7698515725001</v>
      </c>
      <c r="H116" s="20">
        <f t="shared" si="12"/>
        <v>7615.359190802501</v>
      </c>
      <c r="I116" s="21">
        <f t="shared" si="13"/>
        <v>152.30718381605001</v>
      </c>
      <c r="J116" s="20">
        <f t="shared" si="14"/>
        <v>1490.7421133738426</v>
      </c>
      <c r="K116" s="20">
        <f t="shared" si="15"/>
        <v>84226.929405622112</v>
      </c>
      <c r="L116" s="21">
        <f t="shared" si="16"/>
        <v>84226.929405622112</v>
      </c>
      <c r="M116" s="21">
        <f t="shared" si="17"/>
        <v>0</v>
      </c>
    </row>
    <row r="117" spans="1:13" ht="16.5" thickTop="1" thickBot="1" x14ac:dyDescent="0.3">
      <c r="A117" s="5">
        <v>2.1680000000000001</v>
      </c>
      <c r="B117" s="5">
        <v>121</v>
      </c>
      <c r="C117" s="5">
        <v>56.5</v>
      </c>
      <c r="D117" s="12">
        <v>0.34524330116318963</v>
      </c>
      <c r="E117" s="20">
        <f t="shared" si="9"/>
        <v>210.59841370954567</v>
      </c>
      <c r="F117" s="20">
        <f t="shared" si="10"/>
        <v>-1631.2591908025001</v>
      </c>
      <c r="G117" s="20">
        <f t="shared" si="11"/>
        <v>1095.7698515725001</v>
      </c>
      <c r="H117" s="20">
        <f t="shared" si="12"/>
        <v>7615.359190802501</v>
      </c>
      <c r="I117" s="21">
        <f t="shared" si="13"/>
        <v>152.30718381605001</v>
      </c>
      <c r="J117" s="20">
        <f t="shared" si="14"/>
        <v>1458.6754490980957</v>
      </c>
      <c r="K117" s="20">
        <f t="shared" si="15"/>
        <v>82415.162874042406</v>
      </c>
      <c r="L117" s="21">
        <f t="shared" si="16"/>
        <v>82415.162874042406</v>
      </c>
      <c r="M117" s="21">
        <f t="shared" si="17"/>
        <v>0</v>
      </c>
    </row>
    <row r="118" spans="1:13" ht="16.5" thickTop="1" thickBot="1" x14ac:dyDescent="0.3">
      <c r="A118" s="5">
        <v>2.1880000000000002</v>
      </c>
      <c r="B118" s="5">
        <v>122</v>
      </c>
      <c r="C118" s="5">
        <v>56.5</v>
      </c>
      <c r="D118" s="12">
        <v>0.30169661630649625</v>
      </c>
      <c r="E118" s="20">
        <f t="shared" si="9"/>
        <v>184.03493594696272</v>
      </c>
      <c r="F118" s="20">
        <f t="shared" si="10"/>
        <v>-1631.2591908025001</v>
      </c>
      <c r="G118" s="20">
        <f t="shared" si="11"/>
        <v>1095.7698515725001</v>
      </c>
      <c r="H118" s="20">
        <f t="shared" si="12"/>
        <v>7615.359190802501</v>
      </c>
      <c r="I118" s="21">
        <f t="shared" si="13"/>
        <v>152.30718381605001</v>
      </c>
      <c r="J118" s="20">
        <f t="shared" si="14"/>
        <v>1432.1119713355129</v>
      </c>
      <c r="K118" s="20">
        <f t="shared" si="15"/>
        <v>80914.326380456478</v>
      </c>
      <c r="L118" s="21">
        <f t="shared" si="16"/>
        <v>80914.326380456478</v>
      </c>
      <c r="M118" s="21">
        <f t="shared" si="17"/>
        <v>0</v>
      </c>
    </row>
    <row r="119" spans="1:13" ht="16.5" thickTop="1" thickBot="1" x14ac:dyDescent="0.3">
      <c r="A119" s="5">
        <v>2.2069999999999999</v>
      </c>
      <c r="B119" s="5">
        <v>123</v>
      </c>
      <c r="C119" s="5">
        <v>56.6</v>
      </c>
      <c r="D119" s="12">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20">
        <f t="shared" si="15"/>
        <v>80661.994033276642</v>
      </c>
      <c r="L119" s="21">
        <f t="shared" si="16"/>
        <v>80661.994033276642</v>
      </c>
      <c r="M119" s="21">
        <f t="shared" si="17"/>
        <v>0</v>
      </c>
    </row>
    <row r="120" spans="1:13" ht="16.5" thickTop="1" thickBot="1" x14ac:dyDescent="0.3">
      <c r="A120" s="5">
        <v>2.2269999999999999</v>
      </c>
      <c r="B120" s="5">
        <v>125</v>
      </c>
      <c r="C120" s="5">
        <v>56.6</v>
      </c>
      <c r="D120" s="12">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20">
        <f t="shared" si="15"/>
        <v>83036.829540968625</v>
      </c>
      <c r="L120" s="21">
        <f t="shared" si="16"/>
        <v>83036.829540968625</v>
      </c>
      <c r="M120" s="21">
        <f t="shared" si="17"/>
        <v>0</v>
      </c>
    </row>
    <row r="121" spans="1:13" ht="16.5" thickTop="1" thickBot="1" x14ac:dyDescent="0.3">
      <c r="A121" s="5">
        <v>2.246</v>
      </c>
      <c r="B121" s="5">
        <v>126</v>
      </c>
      <c r="C121" s="5">
        <v>56.6</v>
      </c>
      <c r="D121" s="12">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20">
        <f t="shared" si="15"/>
        <v>86694.481004759349</v>
      </c>
      <c r="L121" s="21">
        <f t="shared" si="16"/>
        <v>86694.481004759349</v>
      </c>
      <c r="M121" s="21">
        <f t="shared" si="17"/>
        <v>0</v>
      </c>
    </row>
    <row r="122" spans="1:13" ht="16.5" thickTop="1" thickBot="1" x14ac:dyDescent="0.3">
      <c r="A122" s="5">
        <v>2.266</v>
      </c>
      <c r="B122" s="5">
        <v>127</v>
      </c>
      <c r="C122" s="5">
        <v>56.6</v>
      </c>
      <c r="D122" s="12">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20">
        <f t="shared" si="15"/>
        <v>90906.640664112681</v>
      </c>
      <c r="L122" s="21">
        <f t="shared" si="16"/>
        <v>90906.640664112681</v>
      </c>
      <c r="M122" s="21">
        <f t="shared" si="17"/>
        <v>0</v>
      </c>
    </row>
    <row r="123" spans="1:13" ht="16.5" thickTop="1" thickBot="1" x14ac:dyDescent="0.3">
      <c r="A123" s="5">
        <v>2.2850000000000001</v>
      </c>
      <c r="B123" s="5">
        <v>128</v>
      </c>
      <c r="C123" s="5">
        <v>56.6</v>
      </c>
      <c r="D123" s="12">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20">
        <f t="shared" si="15"/>
        <v>93606.132380299037</v>
      </c>
      <c r="L123" s="21">
        <f t="shared" si="16"/>
        <v>93606.132380299037</v>
      </c>
      <c r="M123" s="21">
        <f t="shared" si="17"/>
        <v>0</v>
      </c>
    </row>
    <row r="124" spans="1:13" ht="16.5" thickTop="1" thickBot="1" x14ac:dyDescent="0.3">
      <c r="A124" s="5">
        <v>2.3050000000000002</v>
      </c>
      <c r="B124" s="5">
        <v>129</v>
      </c>
      <c r="C124" s="5">
        <v>56.6</v>
      </c>
      <c r="D124" s="12">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20">
        <f t="shared" si="15"/>
        <v>90059.568636909869</v>
      </c>
      <c r="L124" s="21">
        <f t="shared" si="16"/>
        <v>90059.568636909869</v>
      </c>
      <c r="M124" s="21">
        <f t="shared" si="17"/>
        <v>0</v>
      </c>
    </row>
    <row r="125" spans="1:13" ht="16.5" thickTop="1" thickBot="1" x14ac:dyDescent="0.3">
      <c r="A125" s="5">
        <v>2.3239999999999998</v>
      </c>
      <c r="B125" s="5">
        <v>130</v>
      </c>
      <c r="C125" s="5">
        <v>56.6</v>
      </c>
      <c r="D125" s="12">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20">
        <f t="shared" si="15"/>
        <v>82735.259456716216</v>
      </c>
      <c r="L125" s="21">
        <f t="shared" si="16"/>
        <v>82735.259456716216</v>
      </c>
      <c r="M125" s="21">
        <f t="shared" si="17"/>
        <v>0</v>
      </c>
    </row>
    <row r="126" spans="1:13" ht="16.5" thickTop="1" thickBot="1" x14ac:dyDescent="0.3">
      <c r="A126" s="5">
        <v>2.3439999999999999</v>
      </c>
      <c r="B126" s="5">
        <v>131</v>
      </c>
      <c r="C126" s="5">
        <v>56.6</v>
      </c>
      <c r="D126" s="12">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20">
        <f t="shared" si="15"/>
        <v>77156.016506912783</v>
      </c>
      <c r="L126" s="21">
        <f t="shared" si="16"/>
        <v>77156.016506912783</v>
      </c>
      <c r="M126" s="21">
        <f t="shared" si="17"/>
        <v>0</v>
      </c>
    </row>
    <row r="127" spans="1:13" ht="16.5" thickTop="1" thickBot="1" x14ac:dyDescent="0.3">
      <c r="A127" s="5">
        <v>2.363</v>
      </c>
      <c r="B127" s="5">
        <v>132</v>
      </c>
      <c r="C127" s="5">
        <v>56.6</v>
      </c>
      <c r="D127" s="12">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20">
        <f t="shared" si="15"/>
        <v>73522.556475230245</v>
      </c>
      <c r="L127" s="21">
        <f t="shared" si="16"/>
        <v>73522.556475230245</v>
      </c>
      <c r="M127" s="21">
        <f t="shared" si="17"/>
        <v>0</v>
      </c>
    </row>
    <row r="128" spans="1:13" ht="16.5" thickTop="1" thickBot="1" x14ac:dyDescent="0.3">
      <c r="A128" s="5">
        <v>2.383</v>
      </c>
      <c r="B128" s="5">
        <v>133</v>
      </c>
      <c r="C128" s="5">
        <v>56.6</v>
      </c>
      <c r="D128" s="12">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20">
        <f t="shared" si="15"/>
        <v>77109.414757469509</v>
      </c>
      <c r="L128" s="21">
        <f t="shared" si="16"/>
        <v>77109.414757469509</v>
      </c>
      <c r="M128" s="21">
        <f t="shared" si="17"/>
        <v>0</v>
      </c>
    </row>
    <row r="129" spans="1:13" ht="16.5" thickTop="1" thickBot="1" x14ac:dyDescent="0.3">
      <c r="A129" s="5">
        <v>2.4020000000000001</v>
      </c>
      <c r="B129" s="5">
        <v>135</v>
      </c>
      <c r="C129" s="5">
        <v>56.6</v>
      </c>
      <c r="D129" s="12">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20">
        <f t="shared" si="15"/>
        <v>81839.964610670693</v>
      </c>
      <c r="L129" s="21">
        <f t="shared" si="16"/>
        <v>81839.964610670693</v>
      </c>
      <c r="M129" s="21">
        <f t="shared" si="17"/>
        <v>0</v>
      </c>
    </row>
    <row r="130" spans="1:13" ht="16.5" thickTop="1" thickBot="1" x14ac:dyDescent="0.3">
      <c r="A130" s="5">
        <v>2.4220000000000002</v>
      </c>
      <c r="B130" s="5">
        <v>136</v>
      </c>
      <c r="C130" s="5">
        <v>56.6</v>
      </c>
      <c r="D130" s="12">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20">
        <f t="shared" si="15"/>
        <v>86445.170908839951</v>
      </c>
      <c r="L130" s="21">
        <f t="shared" si="16"/>
        <v>86445.170908839951</v>
      </c>
      <c r="M130" s="21">
        <f t="shared" si="17"/>
        <v>0</v>
      </c>
    </row>
    <row r="131" spans="1:13" ht="16.5" thickTop="1" thickBot="1" x14ac:dyDescent="0.3">
      <c r="A131" s="5">
        <v>2.4409999999999998</v>
      </c>
      <c r="B131" s="5">
        <v>137</v>
      </c>
      <c r="C131" s="5">
        <v>56.6</v>
      </c>
      <c r="D131" s="12">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20">
        <f t="shared" si="15"/>
        <v>86318.69040381891</v>
      </c>
      <c r="L131" s="21">
        <f t="shared" si="16"/>
        <v>86318.69040381891</v>
      </c>
      <c r="M131" s="21">
        <f t="shared" si="17"/>
        <v>0</v>
      </c>
    </row>
    <row r="132" spans="1:13" ht="16.5" thickTop="1" thickBot="1" x14ac:dyDescent="0.3">
      <c r="A132" s="5">
        <v>2.4609999999999999</v>
      </c>
      <c r="B132" s="5">
        <v>138</v>
      </c>
      <c r="C132" s="5">
        <v>56.7</v>
      </c>
      <c r="D132" s="12">
        <v>0.40802042401577349</v>
      </c>
      <c r="E132" s="20">
        <f t="shared" si="9"/>
        <v>248.89245864962183</v>
      </c>
      <c r="F132" s="20">
        <f t="shared" si="10"/>
        <v>-1642.8283686801003</v>
      </c>
      <c r="G132" s="20">
        <f t="shared" si="11"/>
        <v>1103.5412446149003</v>
      </c>
      <c r="H132" s="20">
        <f t="shared" si="12"/>
        <v>7626.9283686801009</v>
      </c>
      <c r="I132" s="21">
        <f t="shared" si="13"/>
        <v>152.53856737360204</v>
      </c>
      <c r="J132" s="20">
        <f t="shared" si="14"/>
        <v>1504.9722706381242</v>
      </c>
      <c r="K132" s="20">
        <f t="shared" si="15"/>
        <v>85331.927745181645</v>
      </c>
      <c r="L132" s="21">
        <f t="shared" si="16"/>
        <v>85331.927745181645</v>
      </c>
      <c r="M132" s="21">
        <f t="shared" si="17"/>
        <v>0</v>
      </c>
    </row>
    <row r="133" spans="1:13" ht="16.5" thickTop="1" thickBot="1" x14ac:dyDescent="0.3">
      <c r="A133" s="5">
        <v>2.48</v>
      </c>
      <c r="B133" s="5">
        <v>139</v>
      </c>
      <c r="C133" s="5">
        <v>56.7</v>
      </c>
      <c r="D133" s="12">
        <v>0.27019506674764182</v>
      </c>
      <c r="E133" s="20">
        <f t="shared" si="9"/>
        <v>164.81899071606151</v>
      </c>
      <c r="F133" s="20">
        <f t="shared" si="10"/>
        <v>-1642.8283686801003</v>
      </c>
      <c r="G133" s="20">
        <f t="shared" si="11"/>
        <v>1103.5412446149003</v>
      </c>
      <c r="H133" s="20">
        <f t="shared" si="12"/>
        <v>7626.9283686801009</v>
      </c>
      <c r="I133" s="21">
        <f t="shared" si="13"/>
        <v>152.53856737360204</v>
      </c>
      <c r="J133" s="20">
        <f t="shared" si="14"/>
        <v>1420.8988027045639</v>
      </c>
      <c r="K133" s="20">
        <f t="shared" si="15"/>
        <v>80564.962113348782</v>
      </c>
      <c r="L133" s="21">
        <f t="shared" si="16"/>
        <v>80564.962113348782</v>
      </c>
      <c r="M133" s="21">
        <f t="shared" si="17"/>
        <v>0</v>
      </c>
    </row>
    <row r="134" spans="1:13" ht="16.5" thickTop="1" thickBot="1" x14ac:dyDescent="0.3">
      <c r="A134" s="5">
        <v>2.5</v>
      </c>
      <c r="B134" s="5">
        <v>140</v>
      </c>
      <c r="C134" s="5">
        <v>56.7</v>
      </c>
      <c r="D134" s="12">
        <v>0.2115914419727028</v>
      </c>
      <c r="E134" s="20">
        <f t="shared" si="9"/>
        <v>129.07077960334871</v>
      </c>
      <c r="F134" s="20">
        <f t="shared" si="10"/>
        <v>-1642.8283686801003</v>
      </c>
      <c r="G134" s="20">
        <f t="shared" si="11"/>
        <v>1103.5412446149003</v>
      </c>
      <c r="H134" s="20">
        <f t="shared" si="12"/>
        <v>7626.9283686801009</v>
      </c>
      <c r="I134" s="21">
        <f t="shared" si="13"/>
        <v>152.53856737360204</v>
      </c>
      <c r="J134" s="20">
        <f t="shared" si="14"/>
        <v>1385.150591591851</v>
      </c>
      <c r="K134" s="20">
        <f t="shared" si="15"/>
        <v>78538.038543257964</v>
      </c>
      <c r="L134" s="21">
        <f t="shared" si="16"/>
        <v>78538.038543257964</v>
      </c>
      <c r="M134" s="21">
        <f t="shared" si="17"/>
        <v>0</v>
      </c>
    </row>
    <row r="135" spans="1:13" ht="16.5" thickTop="1" thickBot="1" x14ac:dyDescent="0.3">
      <c r="A135" s="5">
        <v>2.52</v>
      </c>
      <c r="B135" s="5">
        <v>141</v>
      </c>
      <c r="C135" s="5">
        <v>56.7</v>
      </c>
      <c r="D135" s="12">
        <v>0.25413709882845481</v>
      </c>
      <c r="E135" s="20">
        <f t="shared" ref="E135:E198" si="18">$Q$13*D135</f>
        <v>155.02363028535743</v>
      </c>
      <c r="F135" s="20">
        <f t="shared" ref="F135:F198" si="19">0.5*$Q$15*$Q$19*$Q$16*C135^2</f>
        <v>-1642.8283686801003</v>
      </c>
      <c r="G135" s="20">
        <f t="shared" ref="G135:G198" si="20">0.5*$Q$15*$Q$19*$Q$17*C135^2</f>
        <v>1103.5412446149003</v>
      </c>
      <c r="H135" s="20">
        <f t="shared" ref="H135:H198" si="21">$Q$14-F135</f>
        <v>7626.9283686801009</v>
      </c>
      <c r="I135" s="21">
        <f t="shared" ref="I135:I198" si="22">H135*$Q$18</f>
        <v>152.53856737360204</v>
      </c>
      <c r="J135" s="20">
        <f t="shared" ref="J135:J198" si="23">E135+G135+I135</f>
        <v>1411.1034422738599</v>
      </c>
      <c r="K135" s="20">
        <f t="shared" ref="K135:K198" si="24">J135*C135</f>
        <v>80009.565176927863</v>
      </c>
      <c r="L135" s="21">
        <f t="shared" ref="L135:L198" si="25">IF(K135&lt;0,0,K135)</f>
        <v>80009.565176927863</v>
      </c>
      <c r="M135" s="21">
        <f t="shared" ref="M135:M198" si="26">IF(K135&gt;0,0,K135)</f>
        <v>0</v>
      </c>
    </row>
    <row r="136" spans="1:13" ht="16.5" thickTop="1" thickBot="1" x14ac:dyDescent="0.3">
      <c r="A136" s="5">
        <v>2.5390000000000001</v>
      </c>
      <c r="B136" s="5">
        <v>142</v>
      </c>
      <c r="C136" s="5">
        <v>56.7</v>
      </c>
      <c r="D136" s="12">
        <v>0.3420478336892081</v>
      </c>
      <c r="E136" s="20">
        <f t="shared" si="18"/>
        <v>208.64917855041693</v>
      </c>
      <c r="F136" s="20">
        <f t="shared" si="19"/>
        <v>-1642.8283686801003</v>
      </c>
      <c r="G136" s="20">
        <f t="shared" si="20"/>
        <v>1103.5412446149003</v>
      </c>
      <c r="H136" s="20">
        <f t="shared" si="21"/>
        <v>7626.9283686801009</v>
      </c>
      <c r="I136" s="21">
        <f t="shared" si="22"/>
        <v>152.53856737360204</v>
      </c>
      <c r="J136" s="20">
        <f t="shared" si="23"/>
        <v>1464.7289905389193</v>
      </c>
      <c r="K136" s="20">
        <f t="shared" si="24"/>
        <v>83050.133763556732</v>
      </c>
      <c r="L136" s="21">
        <f t="shared" si="25"/>
        <v>83050.133763556732</v>
      </c>
      <c r="M136" s="21">
        <f t="shared" si="26"/>
        <v>0</v>
      </c>
    </row>
    <row r="137" spans="1:13" ht="16.5" thickTop="1" thickBot="1" x14ac:dyDescent="0.3">
      <c r="A137" s="5">
        <v>2.5590000000000002</v>
      </c>
      <c r="B137" s="5">
        <v>143</v>
      </c>
      <c r="C137" s="5">
        <v>56.7</v>
      </c>
      <c r="D137" s="12">
        <v>0.41670386248190999</v>
      </c>
      <c r="E137" s="20">
        <f t="shared" si="18"/>
        <v>254.18935611396509</v>
      </c>
      <c r="F137" s="20">
        <f t="shared" si="19"/>
        <v>-1642.8283686801003</v>
      </c>
      <c r="G137" s="20">
        <f t="shared" si="20"/>
        <v>1103.5412446149003</v>
      </c>
      <c r="H137" s="20">
        <f t="shared" si="21"/>
        <v>7626.9283686801009</v>
      </c>
      <c r="I137" s="21">
        <f t="shared" si="22"/>
        <v>152.53856737360204</v>
      </c>
      <c r="J137" s="20">
        <f t="shared" si="23"/>
        <v>1510.2691681024673</v>
      </c>
      <c r="K137" s="20">
        <f t="shared" si="24"/>
        <v>85632.261831409909</v>
      </c>
      <c r="L137" s="21">
        <f t="shared" si="25"/>
        <v>85632.261831409909</v>
      </c>
      <c r="M137" s="21">
        <f t="shared" si="26"/>
        <v>0</v>
      </c>
    </row>
    <row r="138" spans="1:13" ht="16.5" thickTop="1" thickBot="1" x14ac:dyDescent="0.3">
      <c r="A138" s="5">
        <v>2.5779999999999998</v>
      </c>
      <c r="B138" s="5">
        <v>144</v>
      </c>
      <c r="C138" s="5">
        <v>56.7</v>
      </c>
      <c r="D138" s="12">
        <v>0.28611277373478095</v>
      </c>
      <c r="E138" s="20">
        <f t="shared" si="18"/>
        <v>174.52879197821639</v>
      </c>
      <c r="F138" s="20">
        <f t="shared" si="19"/>
        <v>-1642.8283686801003</v>
      </c>
      <c r="G138" s="20">
        <f t="shared" si="20"/>
        <v>1103.5412446149003</v>
      </c>
      <c r="H138" s="20">
        <f t="shared" si="21"/>
        <v>7626.9283686801009</v>
      </c>
      <c r="I138" s="21">
        <f t="shared" si="22"/>
        <v>152.53856737360204</v>
      </c>
      <c r="J138" s="20">
        <f t="shared" si="23"/>
        <v>1430.6086039667186</v>
      </c>
      <c r="K138" s="20">
        <f t="shared" si="24"/>
        <v>81115.507844912951</v>
      </c>
      <c r="L138" s="21">
        <f t="shared" si="25"/>
        <v>81115.507844912951</v>
      </c>
      <c r="M138" s="21">
        <f t="shared" si="26"/>
        <v>0</v>
      </c>
    </row>
    <row r="139" spans="1:13" ht="16.5" thickTop="1" thickBot="1" x14ac:dyDescent="0.3">
      <c r="A139" s="5">
        <v>2.5979999999999999</v>
      </c>
      <c r="B139" s="5">
        <v>146</v>
      </c>
      <c r="C139" s="5">
        <v>56.7</v>
      </c>
      <c r="D139" s="12">
        <v>8.611864089470872E-2</v>
      </c>
      <c r="E139" s="20">
        <f t="shared" si="18"/>
        <v>52.532370945772321</v>
      </c>
      <c r="F139" s="20">
        <f t="shared" si="19"/>
        <v>-1642.8283686801003</v>
      </c>
      <c r="G139" s="20">
        <f t="shared" si="20"/>
        <v>1103.5412446149003</v>
      </c>
      <c r="H139" s="20">
        <f t="shared" si="21"/>
        <v>7626.9283686801009</v>
      </c>
      <c r="I139" s="21">
        <f t="shared" si="22"/>
        <v>152.53856737360204</v>
      </c>
      <c r="J139" s="20">
        <f t="shared" si="23"/>
        <v>1308.6121829342746</v>
      </c>
      <c r="K139" s="20">
        <f t="shared" si="24"/>
        <v>74198.31077237337</v>
      </c>
      <c r="L139" s="21">
        <f t="shared" si="25"/>
        <v>74198.31077237337</v>
      </c>
      <c r="M139" s="21">
        <f t="shared" si="26"/>
        <v>0</v>
      </c>
    </row>
    <row r="140" spans="1:13" ht="16.5" thickTop="1" thickBot="1" x14ac:dyDescent="0.3">
      <c r="A140" s="5">
        <v>2.617</v>
      </c>
      <c r="B140" s="5">
        <v>147</v>
      </c>
      <c r="C140" s="5">
        <v>56.7</v>
      </c>
      <c r="D140" s="12">
        <v>-0.34042710682415916</v>
      </c>
      <c r="E140" s="20">
        <f t="shared" si="18"/>
        <v>-207.66053516273709</v>
      </c>
      <c r="F140" s="20">
        <f t="shared" si="19"/>
        <v>-1642.8283686801003</v>
      </c>
      <c r="G140" s="20">
        <f t="shared" si="20"/>
        <v>1103.5412446149003</v>
      </c>
      <c r="H140" s="20">
        <f t="shared" si="21"/>
        <v>7626.9283686801009</v>
      </c>
      <c r="I140" s="21">
        <f t="shared" si="22"/>
        <v>152.53856737360204</v>
      </c>
      <c r="J140" s="20">
        <f t="shared" si="23"/>
        <v>1048.4192768257651</v>
      </c>
      <c r="K140" s="20">
        <f t="shared" si="24"/>
        <v>59445.372996020888</v>
      </c>
      <c r="L140" s="21">
        <f t="shared" si="25"/>
        <v>59445.372996020888</v>
      </c>
      <c r="M140" s="21">
        <f t="shared" si="26"/>
        <v>0</v>
      </c>
    </row>
    <row r="141" spans="1:13" ht="16.5" thickTop="1" thickBot="1" x14ac:dyDescent="0.3">
      <c r="A141" s="5">
        <v>2.637</v>
      </c>
      <c r="B141" s="5">
        <v>148</v>
      </c>
      <c r="C141" s="5">
        <v>56.7</v>
      </c>
      <c r="D141" s="12">
        <v>-0.72097201799779065</v>
      </c>
      <c r="E141" s="20">
        <f t="shared" si="18"/>
        <v>-439.79293097865229</v>
      </c>
      <c r="F141" s="20">
        <f t="shared" si="19"/>
        <v>-1642.8283686801003</v>
      </c>
      <c r="G141" s="20">
        <f t="shared" si="20"/>
        <v>1103.5412446149003</v>
      </c>
      <c r="H141" s="20">
        <f t="shared" si="21"/>
        <v>7626.9283686801009</v>
      </c>
      <c r="I141" s="21">
        <f t="shared" si="22"/>
        <v>152.53856737360204</v>
      </c>
      <c r="J141" s="20">
        <f t="shared" si="23"/>
        <v>816.28688100985005</v>
      </c>
      <c r="K141" s="20">
        <f t="shared" si="24"/>
        <v>46283.466153258501</v>
      </c>
      <c r="L141" s="21">
        <f t="shared" si="25"/>
        <v>46283.466153258501</v>
      </c>
      <c r="M141" s="21">
        <f t="shared" si="26"/>
        <v>0</v>
      </c>
    </row>
    <row r="142" spans="1:13" ht="16.5" thickTop="1" thickBot="1" x14ac:dyDescent="0.3">
      <c r="A142" s="5">
        <v>2.6560000000000001</v>
      </c>
      <c r="B142" s="5">
        <v>149</v>
      </c>
      <c r="C142" s="5">
        <v>56.6</v>
      </c>
      <c r="D142" s="12">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20">
        <f t="shared" si="24"/>
        <v>28699.635532494503</v>
      </c>
      <c r="L142" s="21">
        <f t="shared" si="25"/>
        <v>28699.635532494503</v>
      </c>
      <c r="M142" s="21">
        <f t="shared" si="26"/>
        <v>0</v>
      </c>
    </row>
    <row r="143" spans="1:13" ht="16.5" thickTop="1" thickBot="1" x14ac:dyDescent="0.3">
      <c r="A143" s="5">
        <v>2.6760000000000002</v>
      </c>
      <c r="B143" s="5">
        <v>150</v>
      </c>
      <c r="C143" s="5">
        <v>56.6</v>
      </c>
      <c r="D143" s="12">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20">
        <f t="shared" si="24"/>
        <v>6416.4879474215286</v>
      </c>
      <c r="L143" s="21">
        <f t="shared" si="25"/>
        <v>6416.4879474215286</v>
      </c>
      <c r="M143" s="21">
        <f t="shared" si="26"/>
        <v>0</v>
      </c>
    </row>
    <row r="144" spans="1:13" ht="16.5" thickTop="1" thickBot="1" x14ac:dyDescent="0.3">
      <c r="A144" s="5">
        <v>2.6949999999999998</v>
      </c>
      <c r="B144" s="5">
        <v>151</v>
      </c>
      <c r="C144" s="5">
        <v>56.5</v>
      </c>
      <c r="D144" s="12">
        <v>-2.6448408424364547</v>
      </c>
      <c r="E144" s="20">
        <f t="shared" si="18"/>
        <v>-1613.3529138862373</v>
      </c>
      <c r="F144" s="20">
        <f t="shared" si="19"/>
        <v>-1631.2591908025001</v>
      </c>
      <c r="G144" s="20">
        <f t="shared" si="20"/>
        <v>1095.7698515725001</v>
      </c>
      <c r="H144" s="20">
        <f t="shared" si="21"/>
        <v>7615.359190802501</v>
      </c>
      <c r="I144" s="21">
        <f t="shared" si="22"/>
        <v>152.30718381605001</v>
      </c>
      <c r="J144" s="20">
        <f t="shared" si="23"/>
        <v>-365.27587849768713</v>
      </c>
      <c r="K144" s="20">
        <f t="shared" si="24"/>
        <v>-20638.087135119324</v>
      </c>
      <c r="L144" s="21">
        <f t="shared" si="25"/>
        <v>0</v>
      </c>
      <c r="M144" s="21">
        <f t="shared" si="26"/>
        <v>-20638.087135119324</v>
      </c>
    </row>
    <row r="145" spans="1:13" ht="16.5" thickTop="1" thickBot="1" x14ac:dyDescent="0.3">
      <c r="A145" s="5">
        <v>2.7149999999999999</v>
      </c>
      <c r="B145" s="5">
        <v>152</v>
      </c>
      <c r="C145" s="5">
        <v>56.5</v>
      </c>
      <c r="D145" s="12">
        <v>-3.644743786363037</v>
      </c>
      <c r="E145" s="20">
        <f t="shared" si="18"/>
        <v>-2223.2937096814526</v>
      </c>
      <c r="F145" s="20">
        <f t="shared" si="19"/>
        <v>-1631.2591908025001</v>
      </c>
      <c r="G145" s="20">
        <f t="shared" si="20"/>
        <v>1095.7698515725001</v>
      </c>
      <c r="H145" s="20">
        <f t="shared" si="21"/>
        <v>7615.359190802501</v>
      </c>
      <c r="I145" s="21">
        <f t="shared" si="22"/>
        <v>152.30718381605001</v>
      </c>
      <c r="J145" s="20">
        <f t="shared" si="23"/>
        <v>-975.21667429290244</v>
      </c>
      <c r="K145" s="20">
        <f t="shared" si="24"/>
        <v>-55099.742097548988</v>
      </c>
      <c r="L145" s="21">
        <f t="shared" si="25"/>
        <v>0</v>
      </c>
      <c r="M145" s="21">
        <f t="shared" si="26"/>
        <v>-55099.742097548988</v>
      </c>
    </row>
    <row r="146" spans="1:13" ht="16.5" thickTop="1" thickBot="1" x14ac:dyDescent="0.3">
      <c r="A146" s="5">
        <v>2.734</v>
      </c>
      <c r="B146" s="5">
        <v>153</v>
      </c>
      <c r="C146" s="5">
        <v>56.3</v>
      </c>
      <c r="D146" s="12">
        <v>-4.6928525310415301</v>
      </c>
      <c r="E146" s="20">
        <f t="shared" si="18"/>
        <v>-2862.6400439353333</v>
      </c>
      <c r="F146" s="20">
        <f t="shared" si="19"/>
        <v>-1619.7308934121002</v>
      </c>
      <c r="G146" s="20">
        <f t="shared" si="20"/>
        <v>1088.0259192829001</v>
      </c>
      <c r="H146" s="20">
        <f t="shared" si="21"/>
        <v>7603.8308934121005</v>
      </c>
      <c r="I146" s="21">
        <f t="shared" si="22"/>
        <v>152.07661786824201</v>
      </c>
      <c r="J146" s="20">
        <f t="shared" si="23"/>
        <v>-1622.5375067841912</v>
      </c>
      <c r="K146" s="20">
        <f t="shared" si="24"/>
        <v>-91348.861631949956</v>
      </c>
      <c r="L146" s="21">
        <f t="shared" si="25"/>
        <v>0</v>
      </c>
      <c r="M146" s="21">
        <f t="shared" si="26"/>
        <v>-91348.861631949956</v>
      </c>
    </row>
    <row r="147" spans="1:13" ht="16.5" thickTop="1" thickBot="1" x14ac:dyDescent="0.3">
      <c r="A147" s="5">
        <v>2.754</v>
      </c>
      <c r="B147" s="5">
        <v>154</v>
      </c>
      <c r="C147" s="5">
        <v>56.2</v>
      </c>
      <c r="D147" s="12">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20">
        <f t="shared" si="24"/>
        <v>-127597.4347173655</v>
      </c>
      <c r="L147" s="21">
        <f t="shared" si="25"/>
        <v>0</v>
      </c>
      <c r="M147" s="21">
        <f t="shared" si="26"/>
        <v>-127597.4347173655</v>
      </c>
    </row>
    <row r="148" spans="1:13" ht="16.5" thickTop="1" thickBot="1" x14ac:dyDescent="0.3">
      <c r="A148" s="5">
        <v>2.7730000000000001</v>
      </c>
      <c r="B148" s="5">
        <v>156</v>
      </c>
      <c r="C148" s="5">
        <v>56</v>
      </c>
      <c r="D148" s="12">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20">
        <f t="shared" si="24"/>
        <v>-161276.27187729318</v>
      </c>
      <c r="L148" s="21">
        <f t="shared" si="25"/>
        <v>0</v>
      </c>
      <c r="M148" s="21">
        <f t="shared" si="26"/>
        <v>-161276.27187729318</v>
      </c>
    </row>
    <row r="149" spans="1:13" ht="16.5" thickTop="1" thickBot="1" x14ac:dyDescent="0.3">
      <c r="A149" s="5">
        <v>2.7930000000000001</v>
      </c>
      <c r="B149" s="5">
        <v>157</v>
      </c>
      <c r="C149" s="5">
        <v>55.8</v>
      </c>
      <c r="D149" s="12">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20">
        <f t="shared" si="24"/>
        <v>-195280.21268196803</v>
      </c>
      <c r="L149" s="21">
        <f t="shared" si="25"/>
        <v>0</v>
      </c>
      <c r="M149" s="21">
        <f t="shared" si="26"/>
        <v>-195280.21268196803</v>
      </c>
    </row>
    <row r="150" spans="1:13" ht="16.5" thickTop="1" thickBot="1" x14ac:dyDescent="0.3">
      <c r="A150" s="5">
        <v>2.8130000000000002</v>
      </c>
      <c r="B150" s="5">
        <v>158</v>
      </c>
      <c r="C150" s="5">
        <v>55.6</v>
      </c>
      <c r="D150" s="12">
        <v>-8.353609695399939</v>
      </c>
      <c r="E150" s="20">
        <f t="shared" si="18"/>
        <v>-5095.7019141939627</v>
      </c>
      <c r="F150" s="20">
        <f t="shared" si="19"/>
        <v>-1579.7037863824003</v>
      </c>
      <c r="G150" s="20">
        <f t="shared" si="20"/>
        <v>1061.1384096976001</v>
      </c>
      <c r="H150" s="20">
        <f t="shared" si="21"/>
        <v>7563.8037863824011</v>
      </c>
      <c r="I150" s="21">
        <f t="shared" si="22"/>
        <v>151.27607572764802</v>
      </c>
      <c r="J150" s="20">
        <f t="shared" si="23"/>
        <v>-3883.287428768715</v>
      </c>
      <c r="K150" s="20">
        <f t="shared" si="24"/>
        <v>-215910.78103954057</v>
      </c>
      <c r="L150" s="21">
        <f t="shared" si="25"/>
        <v>0</v>
      </c>
      <c r="M150" s="21">
        <f t="shared" si="26"/>
        <v>-215910.78103954057</v>
      </c>
    </row>
    <row r="151" spans="1:13" ht="16.5" thickTop="1" thickBot="1" x14ac:dyDescent="0.3">
      <c r="A151" s="5">
        <v>2.8319999999999999</v>
      </c>
      <c r="B151" s="5">
        <v>159</v>
      </c>
      <c r="C151" s="5">
        <v>55.4</v>
      </c>
      <c r="D151" s="12">
        <v>-8.9536424959416561</v>
      </c>
      <c r="E151" s="20">
        <f t="shared" si="18"/>
        <v>-5461.7219225244098</v>
      </c>
      <c r="F151" s="20">
        <f t="shared" si="19"/>
        <v>-1568.3594511844001</v>
      </c>
      <c r="G151" s="20">
        <f t="shared" si="20"/>
        <v>1053.5180507956002</v>
      </c>
      <c r="H151" s="20">
        <f t="shared" si="21"/>
        <v>7552.4594511844007</v>
      </c>
      <c r="I151" s="21">
        <f t="shared" si="22"/>
        <v>151.04918902368803</v>
      </c>
      <c r="J151" s="20">
        <f t="shared" si="23"/>
        <v>-4257.1546827051216</v>
      </c>
      <c r="K151" s="20">
        <f t="shared" si="24"/>
        <v>-235846.36942186372</v>
      </c>
      <c r="L151" s="21">
        <f t="shared" si="25"/>
        <v>0</v>
      </c>
      <c r="M151" s="21">
        <f t="shared" si="26"/>
        <v>-235846.36942186372</v>
      </c>
    </row>
    <row r="152" spans="1:13" ht="16.5" thickTop="1" thickBot="1" x14ac:dyDescent="0.3">
      <c r="A152" s="5">
        <v>2.8519999999999999</v>
      </c>
      <c r="B152" s="5">
        <v>160</v>
      </c>
      <c r="C152" s="5">
        <v>55.1</v>
      </c>
      <c r="D152" s="12">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20">
        <f t="shared" si="24"/>
        <v>-249061.07409885438</v>
      </c>
      <c r="L152" s="21">
        <f t="shared" si="25"/>
        <v>0</v>
      </c>
      <c r="M152" s="21">
        <f t="shared" si="26"/>
        <v>-249061.07409885438</v>
      </c>
    </row>
    <row r="153" spans="1:13" ht="16.5" thickTop="1" thickBot="1" x14ac:dyDescent="0.3">
      <c r="A153" s="5">
        <v>2.871</v>
      </c>
      <c r="B153" s="5">
        <v>161</v>
      </c>
      <c r="C153" s="5">
        <v>54.9</v>
      </c>
      <c r="D153" s="12">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20">
        <f t="shared" si="24"/>
        <v>-244368.1722318563</v>
      </c>
      <c r="L153" s="21">
        <f t="shared" si="25"/>
        <v>0</v>
      </c>
      <c r="M153" s="21">
        <f t="shared" si="26"/>
        <v>-244368.1722318563</v>
      </c>
    </row>
    <row r="154" spans="1:13" ht="16.5" thickTop="1" thickBot="1" x14ac:dyDescent="0.3">
      <c r="A154" s="5">
        <v>2.891</v>
      </c>
      <c r="B154" s="5">
        <v>162</v>
      </c>
      <c r="C154" s="5">
        <v>54.6</v>
      </c>
      <c r="D154" s="12">
        <v>-9.2493210015792577</v>
      </c>
      <c r="E154" s="20">
        <f t="shared" si="18"/>
        <v>-5642.0858109633473</v>
      </c>
      <c r="F154" s="20">
        <f t="shared" si="19"/>
        <v>-1523.3909152644003</v>
      </c>
      <c r="G154" s="20">
        <f t="shared" si="20"/>
        <v>1023.3112227156003</v>
      </c>
      <c r="H154" s="20">
        <f t="shared" si="21"/>
        <v>7507.4909152644004</v>
      </c>
      <c r="I154" s="21">
        <f t="shared" si="22"/>
        <v>150.14981830528802</v>
      </c>
      <c r="J154" s="20">
        <f t="shared" si="23"/>
        <v>-4468.6247699424584</v>
      </c>
      <c r="K154" s="20">
        <f t="shared" si="24"/>
        <v>-243986.91243885824</v>
      </c>
      <c r="L154" s="21">
        <f t="shared" si="25"/>
        <v>0</v>
      </c>
      <c r="M154" s="21">
        <f t="shared" si="26"/>
        <v>-243986.91243885824</v>
      </c>
    </row>
    <row r="155" spans="1:13" ht="16.5" thickTop="1" thickBot="1" x14ac:dyDescent="0.3">
      <c r="A155" s="5">
        <v>2.91</v>
      </c>
      <c r="B155" s="5">
        <v>163</v>
      </c>
      <c r="C155" s="5">
        <v>54.4</v>
      </c>
      <c r="D155" s="12">
        <v>-9.2298692780676284</v>
      </c>
      <c r="E155" s="20">
        <f t="shared" si="18"/>
        <v>-5630.2202596212537</v>
      </c>
      <c r="F155" s="20">
        <f t="shared" si="19"/>
        <v>-1512.2509825024001</v>
      </c>
      <c r="G155" s="20">
        <f t="shared" si="20"/>
        <v>1015.8281675776</v>
      </c>
      <c r="H155" s="20">
        <f t="shared" si="21"/>
        <v>7496.3509825024003</v>
      </c>
      <c r="I155" s="21">
        <f t="shared" si="22"/>
        <v>149.92701965004801</v>
      </c>
      <c r="J155" s="20">
        <f t="shared" si="23"/>
        <v>-4464.4650723936056</v>
      </c>
      <c r="K155" s="20">
        <f t="shared" si="24"/>
        <v>-242866.89993821213</v>
      </c>
      <c r="L155" s="21">
        <f t="shared" si="25"/>
        <v>0</v>
      </c>
      <c r="M155" s="21">
        <f t="shared" si="26"/>
        <v>-242866.89993821213</v>
      </c>
    </row>
    <row r="156" spans="1:13" ht="16.5" thickTop="1" thickBot="1" x14ac:dyDescent="0.3">
      <c r="A156" s="5">
        <v>2.93</v>
      </c>
      <c r="B156" s="5">
        <v>164</v>
      </c>
      <c r="C156" s="5">
        <v>54.2</v>
      </c>
      <c r="D156" s="12">
        <v>-8.9029459376087452</v>
      </c>
      <c r="E156" s="20">
        <f t="shared" si="18"/>
        <v>-5430.7970219413346</v>
      </c>
      <c r="F156" s="20">
        <f t="shared" si="19"/>
        <v>-1501.1519302276004</v>
      </c>
      <c r="G156" s="20">
        <f t="shared" si="20"/>
        <v>1008.3725731924002</v>
      </c>
      <c r="H156" s="20">
        <f t="shared" si="21"/>
        <v>7485.2519302276005</v>
      </c>
      <c r="I156" s="21">
        <f t="shared" si="22"/>
        <v>149.70503860455202</v>
      </c>
      <c r="J156" s="20">
        <f t="shared" si="23"/>
        <v>-4272.719410144382</v>
      </c>
      <c r="K156" s="20">
        <f t="shared" si="24"/>
        <v>-231581.39202982551</v>
      </c>
      <c r="L156" s="21">
        <f t="shared" si="25"/>
        <v>0</v>
      </c>
      <c r="M156" s="21">
        <f t="shared" si="26"/>
        <v>-231581.39202982551</v>
      </c>
    </row>
    <row r="157" spans="1:13" ht="16.5" thickTop="1" thickBot="1" x14ac:dyDescent="0.3">
      <c r="A157" s="5">
        <v>2.9489999999999998</v>
      </c>
      <c r="B157" s="5">
        <v>165</v>
      </c>
      <c r="C157" s="5">
        <v>53.9</v>
      </c>
      <c r="D157" s="12">
        <v>-9.3174044614631431</v>
      </c>
      <c r="E157" s="20">
        <f t="shared" si="18"/>
        <v>-5683.6167214925172</v>
      </c>
      <c r="F157" s="20">
        <f t="shared" si="19"/>
        <v>-1484.5800027289004</v>
      </c>
      <c r="G157" s="20">
        <f t="shared" si="20"/>
        <v>997.24067052610019</v>
      </c>
      <c r="H157" s="20">
        <f t="shared" si="21"/>
        <v>7468.6800027289009</v>
      </c>
      <c r="I157" s="21">
        <f t="shared" si="22"/>
        <v>149.37360005457802</v>
      </c>
      <c r="J157" s="20">
        <f t="shared" si="23"/>
        <v>-4537.0024509118393</v>
      </c>
      <c r="K157" s="20">
        <f t="shared" si="24"/>
        <v>-244544.43210414815</v>
      </c>
      <c r="L157" s="21">
        <f t="shared" si="25"/>
        <v>0</v>
      </c>
      <c r="M157" s="21">
        <f t="shared" si="26"/>
        <v>-244544.43210414815</v>
      </c>
    </row>
    <row r="158" spans="1:13" ht="16.5" thickTop="1" thickBot="1" x14ac:dyDescent="0.3">
      <c r="A158" s="5">
        <v>2.9689999999999999</v>
      </c>
      <c r="B158" s="5">
        <v>166</v>
      </c>
      <c r="C158" s="5">
        <v>53.7</v>
      </c>
      <c r="D158" s="12">
        <v>-9.3457341657343953</v>
      </c>
      <c r="E158" s="20">
        <f t="shared" si="18"/>
        <v>-5700.8978410979807</v>
      </c>
      <c r="F158" s="20">
        <f t="shared" si="19"/>
        <v>-1473.5831516721005</v>
      </c>
      <c r="G158" s="20">
        <f t="shared" si="20"/>
        <v>989.85372802290033</v>
      </c>
      <c r="H158" s="20">
        <f t="shared" si="21"/>
        <v>7457.6831516721013</v>
      </c>
      <c r="I158" s="21">
        <f t="shared" si="22"/>
        <v>149.15366303344203</v>
      </c>
      <c r="J158" s="20">
        <f t="shared" si="23"/>
        <v>-4561.8904500416384</v>
      </c>
      <c r="K158" s="20">
        <f t="shared" si="24"/>
        <v>-244973.51716723599</v>
      </c>
      <c r="L158" s="21">
        <f t="shared" si="25"/>
        <v>0</v>
      </c>
      <c r="M158" s="21">
        <f t="shared" si="26"/>
        <v>-244973.51716723599</v>
      </c>
    </row>
    <row r="159" spans="1:13" ht="16.5" thickTop="1" thickBot="1" x14ac:dyDescent="0.3">
      <c r="A159" s="5">
        <v>2.988</v>
      </c>
      <c r="B159" s="5">
        <v>167</v>
      </c>
      <c r="C159" s="5">
        <v>53.4</v>
      </c>
      <c r="D159" s="12">
        <v>-9.3737462343949147</v>
      </c>
      <c r="E159" s="20">
        <f t="shared" si="18"/>
        <v>-5717.9852029808981</v>
      </c>
      <c r="F159" s="20">
        <f t="shared" si="19"/>
        <v>-1457.1645260004002</v>
      </c>
      <c r="G159" s="20">
        <f t="shared" si="20"/>
        <v>978.82480317960005</v>
      </c>
      <c r="H159" s="20">
        <f t="shared" si="21"/>
        <v>7441.264526000401</v>
      </c>
      <c r="I159" s="21">
        <f t="shared" si="22"/>
        <v>148.82529052000802</v>
      </c>
      <c r="J159" s="20">
        <f t="shared" si="23"/>
        <v>-4590.33510928129</v>
      </c>
      <c r="K159" s="20">
        <f t="shared" si="24"/>
        <v>-245123.89483562089</v>
      </c>
      <c r="L159" s="21">
        <f t="shared" si="25"/>
        <v>0</v>
      </c>
      <c r="M159" s="21">
        <f t="shared" si="26"/>
        <v>-245123.89483562089</v>
      </c>
    </row>
    <row r="160" spans="1:13" ht="16.5" thickTop="1" thickBot="1" x14ac:dyDescent="0.3">
      <c r="A160" s="5">
        <v>3.008</v>
      </c>
      <c r="B160" s="5">
        <v>168</v>
      </c>
      <c r="C160" s="5">
        <v>53.2</v>
      </c>
      <c r="D160" s="12">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20">
        <f t="shared" si="24"/>
        <v>-245547.74067283823</v>
      </c>
      <c r="L160" s="21">
        <f t="shared" si="25"/>
        <v>0</v>
      </c>
      <c r="M160" s="21">
        <f t="shared" si="26"/>
        <v>-245547.74067283823</v>
      </c>
    </row>
    <row r="161" spans="1:13" ht="16.5" thickTop="1" thickBot="1" x14ac:dyDescent="0.3">
      <c r="A161" s="5">
        <v>3.0270000000000001</v>
      </c>
      <c r="B161" s="5">
        <v>169</v>
      </c>
      <c r="C161" s="5">
        <v>52.9</v>
      </c>
      <c r="D161" s="12">
        <v>-9.4325021736655472</v>
      </c>
      <c r="E161" s="20">
        <f t="shared" si="18"/>
        <v>-5753.8263259359837</v>
      </c>
      <c r="F161" s="20">
        <f t="shared" si="19"/>
        <v>-1430.0045523169001</v>
      </c>
      <c r="G161" s="20">
        <f t="shared" si="20"/>
        <v>960.58056553810002</v>
      </c>
      <c r="H161" s="20">
        <f t="shared" si="21"/>
        <v>7414.1045523169005</v>
      </c>
      <c r="I161" s="21">
        <f t="shared" si="22"/>
        <v>148.28209104633802</v>
      </c>
      <c r="J161" s="20">
        <f t="shared" si="23"/>
        <v>-4644.9636693515458</v>
      </c>
      <c r="K161" s="20">
        <f t="shared" si="24"/>
        <v>-245718.57810869676</v>
      </c>
      <c r="L161" s="21">
        <f t="shared" si="25"/>
        <v>0</v>
      </c>
      <c r="M161" s="21">
        <f t="shared" si="26"/>
        <v>-245718.57810869676</v>
      </c>
    </row>
    <row r="162" spans="1:13" ht="16.5" thickTop="1" thickBot="1" x14ac:dyDescent="0.3">
      <c r="A162" s="5">
        <v>3.0470000000000002</v>
      </c>
      <c r="B162" s="5">
        <v>170</v>
      </c>
      <c r="C162" s="5">
        <v>52.7</v>
      </c>
      <c r="D162" s="12">
        <v>-9.4685762412087779</v>
      </c>
      <c r="E162" s="20">
        <f t="shared" si="18"/>
        <v>-5775.8315071373545</v>
      </c>
      <c r="F162" s="20">
        <f t="shared" si="19"/>
        <v>-1419.2121036961005</v>
      </c>
      <c r="G162" s="20">
        <f t="shared" si="20"/>
        <v>953.33092679890024</v>
      </c>
      <c r="H162" s="20">
        <f t="shared" si="21"/>
        <v>7403.3121036961011</v>
      </c>
      <c r="I162" s="21">
        <f t="shared" si="22"/>
        <v>148.06624207392201</v>
      </c>
      <c r="J162" s="20">
        <f t="shared" si="23"/>
        <v>-4674.434338264532</v>
      </c>
      <c r="K162" s="20">
        <f t="shared" si="24"/>
        <v>-246342.68962654084</v>
      </c>
      <c r="L162" s="21">
        <f t="shared" si="25"/>
        <v>0</v>
      </c>
      <c r="M162" s="21">
        <f t="shared" si="26"/>
        <v>-246342.68962654084</v>
      </c>
    </row>
    <row r="163" spans="1:13" ht="16.5" thickTop="1" thickBot="1" x14ac:dyDescent="0.3">
      <c r="A163" s="5">
        <v>3.0659999999999998</v>
      </c>
      <c r="B163" s="5">
        <v>171</v>
      </c>
      <c r="C163" s="5">
        <v>52.5</v>
      </c>
      <c r="D163" s="12">
        <v>-9.3939110861745387</v>
      </c>
      <c r="E163" s="20">
        <f t="shared" si="18"/>
        <v>-5730.2857625664683</v>
      </c>
      <c r="F163" s="20">
        <f t="shared" si="19"/>
        <v>-1408.4605355625001</v>
      </c>
      <c r="G163" s="20">
        <f t="shared" si="20"/>
        <v>946.10874881250015</v>
      </c>
      <c r="H163" s="20">
        <f t="shared" si="21"/>
        <v>7392.5605355625003</v>
      </c>
      <c r="I163" s="21">
        <f t="shared" si="22"/>
        <v>147.85121071125002</v>
      </c>
      <c r="J163" s="20">
        <f t="shared" si="23"/>
        <v>-4636.3258030427178</v>
      </c>
      <c r="K163" s="20">
        <f t="shared" si="24"/>
        <v>-243407.10465974268</v>
      </c>
      <c r="L163" s="21">
        <f t="shared" si="25"/>
        <v>0</v>
      </c>
      <c r="M163" s="21">
        <f t="shared" si="26"/>
        <v>-243407.10465974268</v>
      </c>
    </row>
    <row r="164" spans="1:13" ht="16.5" thickTop="1" thickBot="1" x14ac:dyDescent="0.3">
      <c r="A164" s="5">
        <v>3.0859999999999999</v>
      </c>
      <c r="B164" s="5">
        <v>172</v>
      </c>
      <c r="C164" s="5">
        <v>52.2</v>
      </c>
      <c r="D164" s="12">
        <v>-9.3301006587317321</v>
      </c>
      <c r="E164" s="20">
        <f t="shared" si="18"/>
        <v>-5691.361401826357</v>
      </c>
      <c r="F164" s="20">
        <f t="shared" si="19"/>
        <v>-1392.4098342756004</v>
      </c>
      <c r="G164" s="20">
        <f t="shared" si="20"/>
        <v>935.32697074440011</v>
      </c>
      <c r="H164" s="20">
        <f t="shared" si="21"/>
        <v>7376.509834275601</v>
      </c>
      <c r="I164" s="21">
        <f t="shared" si="22"/>
        <v>147.53019668551201</v>
      </c>
      <c r="J164" s="20">
        <f t="shared" si="23"/>
        <v>-4608.5042343964442</v>
      </c>
      <c r="K164" s="20">
        <f t="shared" si="24"/>
        <v>-240563.92103549439</v>
      </c>
      <c r="L164" s="21">
        <f t="shared" si="25"/>
        <v>0</v>
      </c>
      <c r="M164" s="21">
        <f t="shared" si="26"/>
        <v>-240563.92103549439</v>
      </c>
    </row>
    <row r="165" spans="1:13" ht="16.5" thickTop="1" thickBot="1" x14ac:dyDescent="0.3">
      <c r="A165" s="5">
        <v>3.105</v>
      </c>
      <c r="B165" s="5">
        <v>173</v>
      </c>
      <c r="C165" s="5">
        <v>51.9</v>
      </c>
      <c r="D165" s="12">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20">
        <f t="shared" si="24"/>
        <v>-237246.46132795926</v>
      </c>
      <c r="L165" s="21">
        <f t="shared" si="25"/>
        <v>0</v>
      </c>
      <c r="M165" s="21">
        <f t="shared" si="26"/>
        <v>-237246.46132795926</v>
      </c>
    </row>
    <row r="166" spans="1:13" ht="16.5" thickTop="1" thickBot="1" x14ac:dyDescent="0.3">
      <c r="A166" s="5">
        <v>3.125</v>
      </c>
      <c r="B166" s="5">
        <v>174</v>
      </c>
      <c r="C166" s="5">
        <v>51.6</v>
      </c>
      <c r="D166" s="12">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20">
        <f t="shared" si="24"/>
        <v>-234967.29414650606</v>
      </c>
      <c r="L166" s="21">
        <f t="shared" si="25"/>
        <v>0</v>
      </c>
      <c r="M166" s="21">
        <f t="shared" si="26"/>
        <v>-234967.29414650606</v>
      </c>
    </row>
    <row r="167" spans="1:13" ht="16.5" thickTop="1" thickBot="1" x14ac:dyDescent="0.3">
      <c r="A167" s="5">
        <v>3.145</v>
      </c>
      <c r="B167" s="5">
        <v>175</v>
      </c>
      <c r="C167" s="5">
        <v>51.4</v>
      </c>
      <c r="D167" s="12">
        <v>-9.1747572946114957</v>
      </c>
      <c r="E167" s="20">
        <f t="shared" si="18"/>
        <v>-5596.6019497130128</v>
      </c>
      <c r="F167" s="20">
        <f t="shared" si="19"/>
        <v>-1350.0576495364003</v>
      </c>
      <c r="G167" s="20">
        <f t="shared" si="20"/>
        <v>906.87763084360017</v>
      </c>
      <c r="H167" s="20">
        <f t="shared" si="21"/>
        <v>7334.1576495364006</v>
      </c>
      <c r="I167" s="21">
        <f t="shared" si="22"/>
        <v>146.68315299072802</v>
      </c>
      <c r="J167" s="20">
        <f t="shared" si="23"/>
        <v>-4543.0411658786852</v>
      </c>
      <c r="K167" s="20">
        <f t="shared" si="24"/>
        <v>-233512.31592616442</v>
      </c>
      <c r="L167" s="21">
        <f t="shared" si="25"/>
        <v>0</v>
      </c>
      <c r="M167" s="21">
        <f t="shared" si="26"/>
        <v>-233512.31592616442</v>
      </c>
    </row>
    <row r="168" spans="1:13" ht="16.5" thickTop="1" thickBot="1" x14ac:dyDescent="0.3">
      <c r="A168" s="5">
        <v>3.1640000000000001</v>
      </c>
      <c r="B168" s="5">
        <v>176</v>
      </c>
      <c r="C168" s="5">
        <v>51.1</v>
      </c>
      <c r="D168" s="12">
        <v>-11.738012836098628</v>
      </c>
      <c r="E168" s="20">
        <f t="shared" si="18"/>
        <v>-7160.1878300201633</v>
      </c>
      <c r="F168" s="20">
        <f t="shared" si="19"/>
        <v>-1334.3442122689003</v>
      </c>
      <c r="G168" s="20">
        <f t="shared" si="20"/>
        <v>896.32240398610008</v>
      </c>
      <c r="H168" s="20">
        <f t="shared" si="21"/>
        <v>7318.4442122689006</v>
      </c>
      <c r="I168" s="21">
        <f t="shared" si="22"/>
        <v>146.36888424537801</v>
      </c>
      <c r="J168" s="20">
        <f t="shared" si="23"/>
        <v>-6117.4965417886851</v>
      </c>
      <c r="K168" s="20">
        <f t="shared" si="24"/>
        <v>-312604.0732854018</v>
      </c>
      <c r="L168" s="21">
        <f t="shared" si="25"/>
        <v>0</v>
      </c>
      <c r="M168" s="21">
        <f t="shared" si="26"/>
        <v>-312604.0732854018</v>
      </c>
    </row>
    <row r="169" spans="1:13" ht="16.5" thickTop="1" thickBot="1" x14ac:dyDescent="0.3">
      <c r="A169" s="5">
        <v>3.1840000000000002</v>
      </c>
      <c r="B169" s="5">
        <v>177</v>
      </c>
      <c r="C169" s="5">
        <v>50.9</v>
      </c>
      <c r="D169" s="12">
        <v>-11.110031205599212</v>
      </c>
      <c r="E169" s="20">
        <f t="shared" si="18"/>
        <v>-6777.1190354155187</v>
      </c>
      <c r="F169" s="20">
        <f t="shared" si="19"/>
        <v>-1323.9196880329002</v>
      </c>
      <c r="G169" s="20">
        <f t="shared" si="20"/>
        <v>889.31991202210008</v>
      </c>
      <c r="H169" s="20">
        <f t="shared" si="21"/>
        <v>7308.0196880329004</v>
      </c>
      <c r="I169" s="21">
        <f t="shared" si="22"/>
        <v>146.16039376065802</v>
      </c>
      <c r="J169" s="20">
        <f t="shared" si="23"/>
        <v>-5741.6387296327612</v>
      </c>
      <c r="K169" s="20">
        <f t="shared" si="24"/>
        <v>-292249.41133830755</v>
      </c>
      <c r="L169" s="21">
        <f t="shared" si="25"/>
        <v>0</v>
      </c>
      <c r="M169" s="21">
        <f t="shared" si="26"/>
        <v>-292249.41133830755</v>
      </c>
    </row>
    <row r="170" spans="1:13" ht="16.5" thickTop="1" thickBot="1" x14ac:dyDescent="0.3">
      <c r="A170" s="5">
        <v>3.2029999999999998</v>
      </c>
      <c r="B170" s="5">
        <v>178</v>
      </c>
      <c r="C170" s="5">
        <v>50.7</v>
      </c>
      <c r="D170" s="12">
        <v>-10.456286620764514</v>
      </c>
      <c r="E170" s="20">
        <f t="shared" si="18"/>
        <v>-6378.3348386663538</v>
      </c>
      <c r="F170" s="20">
        <f t="shared" si="19"/>
        <v>-1313.5360442841004</v>
      </c>
      <c r="G170" s="20">
        <f t="shared" si="20"/>
        <v>882.34488081090024</v>
      </c>
      <c r="H170" s="20">
        <f t="shared" si="21"/>
        <v>7297.6360442841005</v>
      </c>
      <c r="I170" s="21">
        <f t="shared" si="22"/>
        <v>145.95272088568203</v>
      </c>
      <c r="J170" s="20">
        <f t="shared" si="23"/>
        <v>-5350.0372369697716</v>
      </c>
      <c r="K170" s="20">
        <f t="shared" si="24"/>
        <v>-271246.88791436743</v>
      </c>
      <c r="L170" s="21">
        <f t="shared" si="25"/>
        <v>0</v>
      </c>
      <c r="M170" s="21">
        <f t="shared" si="26"/>
        <v>-271246.88791436743</v>
      </c>
    </row>
    <row r="171" spans="1:13" ht="16.5" thickTop="1" thickBot="1" x14ac:dyDescent="0.3">
      <c r="A171" s="5">
        <v>3.2229999999999999</v>
      </c>
      <c r="B171" s="5">
        <v>179</v>
      </c>
      <c r="C171" s="5">
        <v>50.4</v>
      </c>
      <c r="D171" s="12">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20">
        <f t="shared" si="24"/>
        <v>-250056.00659725314</v>
      </c>
      <c r="L171" s="21">
        <f t="shared" si="25"/>
        <v>0</v>
      </c>
      <c r="M171" s="21">
        <f t="shared" si="26"/>
        <v>-250056.00659725314</v>
      </c>
    </row>
    <row r="172" spans="1:13" ht="16.5" thickTop="1" thickBot="1" x14ac:dyDescent="0.3">
      <c r="A172" s="5">
        <v>3.242</v>
      </c>
      <c r="B172" s="5">
        <v>180</v>
      </c>
      <c r="C172" s="5">
        <v>50.2</v>
      </c>
      <c r="D172" s="12">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20">
        <f t="shared" si="24"/>
        <v>-229338.16776286112</v>
      </c>
      <c r="L172" s="21">
        <f t="shared" si="25"/>
        <v>0</v>
      </c>
      <c r="M172" s="21">
        <f t="shared" si="26"/>
        <v>-229338.16776286112</v>
      </c>
    </row>
    <row r="173" spans="1:13" ht="16.5" thickTop="1" thickBot="1" x14ac:dyDescent="0.3">
      <c r="A173" s="5">
        <v>3.262</v>
      </c>
      <c r="B173" s="5">
        <v>181</v>
      </c>
      <c r="C173" s="5">
        <v>49.9</v>
      </c>
      <c r="D173" s="12">
        <v>-8.4900149621540706</v>
      </c>
      <c r="E173" s="20">
        <f t="shared" si="18"/>
        <v>-5178.9091269139826</v>
      </c>
      <c r="F173" s="20">
        <f t="shared" si="19"/>
        <v>-1272.4102741609001</v>
      </c>
      <c r="G173" s="20">
        <f t="shared" si="20"/>
        <v>854.71936349409998</v>
      </c>
      <c r="H173" s="20">
        <f t="shared" si="21"/>
        <v>7256.5102741609007</v>
      </c>
      <c r="I173" s="21">
        <f t="shared" si="22"/>
        <v>145.13020548321802</v>
      </c>
      <c r="J173" s="20">
        <f t="shared" si="23"/>
        <v>-4179.0595579366654</v>
      </c>
      <c r="K173" s="20">
        <f t="shared" si="24"/>
        <v>-208535.07194103961</v>
      </c>
      <c r="L173" s="21">
        <f t="shared" si="25"/>
        <v>0</v>
      </c>
      <c r="M173" s="21">
        <f t="shared" si="26"/>
        <v>-208535.07194103961</v>
      </c>
    </row>
    <row r="174" spans="1:13" ht="16.5" thickTop="1" thickBot="1" x14ac:dyDescent="0.3">
      <c r="A174" s="5">
        <v>3.2810000000000001</v>
      </c>
      <c r="B174" s="5">
        <v>182</v>
      </c>
      <c r="C174" s="5">
        <v>49.7</v>
      </c>
      <c r="D174" s="12">
        <v>-7.8377801406253509</v>
      </c>
      <c r="E174" s="20">
        <f t="shared" si="18"/>
        <v>-4781.0458857814638</v>
      </c>
      <c r="F174" s="20">
        <f t="shared" si="19"/>
        <v>-1262.2310328481003</v>
      </c>
      <c r="G174" s="20">
        <f t="shared" si="20"/>
        <v>847.8816360469001</v>
      </c>
      <c r="H174" s="20">
        <f t="shared" si="21"/>
        <v>7246.3310328481002</v>
      </c>
      <c r="I174" s="21">
        <f t="shared" si="22"/>
        <v>144.926620656962</v>
      </c>
      <c r="J174" s="20">
        <f t="shared" si="23"/>
        <v>-3788.2376290776019</v>
      </c>
      <c r="K174" s="20">
        <f t="shared" si="24"/>
        <v>-188275.41016515682</v>
      </c>
      <c r="L174" s="21">
        <f t="shared" si="25"/>
        <v>0</v>
      </c>
      <c r="M174" s="21">
        <f t="shared" si="26"/>
        <v>-188275.41016515682</v>
      </c>
    </row>
    <row r="175" spans="1:13" ht="16.5" thickTop="1" thickBot="1" x14ac:dyDescent="0.3">
      <c r="A175" s="5">
        <v>3.3010000000000002</v>
      </c>
      <c r="B175" s="5">
        <v>183</v>
      </c>
      <c r="C175" s="5">
        <v>49.5</v>
      </c>
      <c r="D175" s="12">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20">
        <f t="shared" si="24"/>
        <v>-168588.62947995513</v>
      </c>
      <c r="L175" s="21">
        <f t="shared" si="25"/>
        <v>0</v>
      </c>
      <c r="M175" s="21">
        <f t="shared" si="26"/>
        <v>-168588.62947995513</v>
      </c>
    </row>
    <row r="176" spans="1:13" ht="16.5" thickTop="1" thickBot="1" x14ac:dyDescent="0.3">
      <c r="A176" s="5">
        <v>3.32</v>
      </c>
      <c r="B176" s="5">
        <v>184</v>
      </c>
      <c r="C176" s="5">
        <v>49.3</v>
      </c>
      <c r="D176" s="12">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20">
        <f t="shared" si="24"/>
        <v>-149585.64854982248</v>
      </c>
      <c r="L176" s="21">
        <f t="shared" si="25"/>
        <v>0</v>
      </c>
      <c r="M176" s="21">
        <f t="shared" si="26"/>
        <v>-149585.64854982248</v>
      </c>
    </row>
    <row r="177" spans="1:13" ht="16.5" thickTop="1" thickBot="1" x14ac:dyDescent="0.3">
      <c r="A177" s="5">
        <v>3.34</v>
      </c>
      <c r="B177" s="5">
        <v>185</v>
      </c>
      <c r="C177" s="5">
        <v>49.2</v>
      </c>
      <c r="D177" s="12">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20">
        <f t="shared" si="24"/>
        <v>-132319.94582921528</v>
      </c>
      <c r="L177" s="21">
        <f t="shared" si="25"/>
        <v>0</v>
      </c>
      <c r="M177" s="21">
        <f t="shared" si="26"/>
        <v>-132319.94582921528</v>
      </c>
    </row>
    <row r="178" spans="1:13" ht="16.5" thickTop="1" thickBot="1" x14ac:dyDescent="0.3">
      <c r="A178" s="5">
        <v>3.359</v>
      </c>
      <c r="B178" s="5">
        <v>186</v>
      </c>
      <c r="C178" s="5">
        <v>49</v>
      </c>
      <c r="D178" s="12">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20">
        <f t="shared" si="24"/>
        <v>-115360.90586330451</v>
      </c>
      <c r="L178" s="21">
        <f t="shared" si="25"/>
        <v>0</v>
      </c>
      <c r="M178" s="21">
        <f t="shared" si="26"/>
        <v>-115360.90586330451</v>
      </c>
    </row>
    <row r="179" spans="1:13" ht="16.5" thickTop="1" thickBot="1" x14ac:dyDescent="0.3">
      <c r="A179" s="5">
        <v>3.379</v>
      </c>
      <c r="B179" s="5">
        <v>187</v>
      </c>
      <c r="C179" s="5">
        <v>48.8</v>
      </c>
      <c r="D179" s="12">
        <v>-4.844195594218009</v>
      </c>
      <c r="E179" s="20">
        <f t="shared" si="18"/>
        <v>-2954.9593124729854</v>
      </c>
      <c r="F179" s="20">
        <f t="shared" si="19"/>
        <v>-1216.9303429695999</v>
      </c>
      <c r="G179" s="20">
        <f t="shared" si="20"/>
        <v>817.45168935039999</v>
      </c>
      <c r="H179" s="20">
        <f t="shared" si="21"/>
        <v>7201.0303429696005</v>
      </c>
      <c r="I179" s="21">
        <f t="shared" si="22"/>
        <v>144.02060685939202</v>
      </c>
      <c r="J179" s="20">
        <f t="shared" si="23"/>
        <v>-1993.4870162631933</v>
      </c>
      <c r="K179" s="20">
        <f t="shared" si="24"/>
        <v>-97282.166393643827</v>
      </c>
      <c r="L179" s="21">
        <f t="shared" si="25"/>
        <v>0</v>
      </c>
      <c r="M179" s="21">
        <f t="shared" si="26"/>
        <v>-97282.166393643827</v>
      </c>
    </row>
    <row r="180" spans="1:13" ht="16.5" thickTop="1" thickBot="1" x14ac:dyDescent="0.3">
      <c r="A180" s="5">
        <v>3.3980000000000001</v>
      </c>
      <c r="B180" s="5">
        <v>188</v>
      </c>
      <c r="C180" s="5">
        <v>48.7</v>
      </c>
      <c r="D180" s="12">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20">
        <f t="shared" si="24"/>
        <v>-86704.467517819314</v>
      </c>
      <c r="L180" s="21">
        <f t="shared" si="25"/>
        <v>0</v>
      </c>
      <c r="M180" s="21">
        <f t="shared" si="26"/>
        <v>-86704.467517819314</v>
      </c>
    </row>
    <row r="181" spans="1:13" ht="16.5" thickTop="1" thickBot="1" x14ac:dyDescent="0.3">
      <c r="A181" s="5">
        <v>3.4180000000000001</v>
      </c>
      <c r="B181" s="5">
        <v>189</v>
      </c>
      <c r="C181" s="5">
        <v>48.6</v>
      </c>
      <c r="D181" s="12">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20">
        <f t="shared" si="24"/>
        <v>-76848.408931940794</v>
      </c>
      <c r="L181" s="21">
        <f t="shared" si="25"/>
        <v>0</v>
      </c>
      <c r="M181" s="21">
        <f t="shared" si="26"/>
        <v>-76848.408931940794</v>
      </c>
    </row>
    <row r="182" spans="1:13" ht="16.5" thickTop="1" thickBot="1" x14ac:dyDescent="0.3">
      <c r="A182" s="5">
        <v>3.4380000000000002</v>
      </c>
      <c r="B182" s="5">
        <v>190</v>
      </c>
      <c r="C182" s="5">
        <v>48.5</v>
      </c>
      <c r="D182" s="12">
        <v>-3.9019501289285343</v>
      </c>
      <c r="E182" s="20">
        <f t="shared" si="18"/>
        <v>-2380.1895786464061</v>
      </c>
      <c r="F182" s="20">
        <f t="shared" si="19"/>
        <v>-1202.0140752025002</v>
      </c>
      <c r="G182" s="20">
        <f t="shared" si="20"/>
        <v>807.43194717250014</v>
      </c>
      <c r="H182" s="20">
        <f t="shared" si="21"/>
        <v>7186.1140752025003</v>
      </c>
      <c r="I182" s="21">
        <f t="shared" si="22"/>
        <v>143.72228150405002</v>
      </c>
      <c r="J182" s="20">
        <f t="shared" si="23"/>
        <v>-1429.0353499698558</v>
      </c>
      <c r="K182" s="20">
        <f t="shared" si="24"/>
        <v>-69308.214473538013</v>
      </c>
      <c r="L182" s="21">
        <f t="shared" si="25"/>
        <v>0</v>
      </c>
      <c r="M182" s="21">
        <f t="shared" si="26"/>
        <v>-69308.214473538013</v>
      </c>
    </row>
    <row r="183" spans="1:13" ht="16.5" thickTop="1" thickBot="1" x14ac:dyDescent="0.3">
      <c r="A183" s="5">
        <v>3.4569999999999999</v>
      </c>
      <c r="B183" s="5">
        <v>191</v>
      </c>
      <c r="C183" s="5">
        <v>48.4</v>
      </c>
      <c r="D183" s="12">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20">
        <f t="shared" si="24"/>
        <v>-62557.804134532023</v>
      </c>
      <c r="L183" s="21">
        <f t="shared" si="25"/>
        <v>0</v>
      </c>
      <c r="M183" s="21">
        <f t="shared" si="26"/>
        <v>-62557.804134532023</v>
      </c>
    </row>
    <row r="184" spans="1:13" ht="16.5" thickTop="1" thickBot="1" x14ac:dyDescent="0.3">
      <c r="A184" s="5">
        <v>3.4769999999999999</v>
      </c>
      <c r="B184" s="5">
        <v>192</v>
      </c>
      <c r="C184" s="5">
        <v>48.3</v>
      </c>
      <c r="D184" s="12">
        <v>-3.4301508926523847</v>
      </c>
      <c r="E184" s="20">
        <f t="shared" si="18"/>
        <v>-2092.3920445179547</v>
      </c>
      <c r="F184" s="20">
        <f t="shared" si="19"/>
        <v>-1192.1209973001</v>
      </c>
      <c r="G184" s="20">
        <f t="shared" si="20"/>
        <v>800.78644499490008</v>
      </c>
      <c r="H184" s="20">
        <f t="shared" si="21"/>
        <v>7176.2209973001009</v>
      </c>
      <c r="I184" s="21">
        <f t="shared" si="22"/>
        <v>143.52441994600201</v>
      </c>
      <c r="J184" s="20">
        <f t="shared" si="23"/>
        <v>-1148.0811795770524</v>
      </c>
      <c r="K184" s="20">
        <f t="shared" si="24"/>
        <v>-55452.320973571623</v>
      </c>
      <c r="L184" s="21">
        <f t="shared" si="25"/>
        <v>0</v>
      </c>
      <c r="M184" s="21">
        <f t="shared" si="26"/>
        <v>-55452.320973571623</v>
      </c>
    </row>
    <row r="185" spans="1:13" ht="16.5" thickTop="1" thickBot="1" x14ac:dyDescent="0.3">
      <c r="A185" s="5">
        <v>3.496</v>
      </c>
      <c r="B185" s="5">
        <v>193</v>
      </c>
      <c r="C185" s="5">
        <v>48.2</v>
      </c>
      <c r="D185" s="12">
        <v>-3.1616830976382655</v>
      </c>
      <c r="E185" s="20">
        <f t="shared" si="18"/>
        <v>-1928.6266895593419</v>
      </c>
      <c r="F185" s="20">
        <f t="shared" si="19"/>
        <v>-1187.1897885316002</v>
      </c>
      <c r="G185" s="20">
        <f t="shared" si="20"/>
        <v>797.47399168840013</v>
      </c>
      <c r="H185" s="20">
        <f t="shared" si="21"/>
        <v>7171.2897885316006</v>
      </c>
      <c r="I185" s="21">
        <f t="shared" si="22"/>
        <v>143.42579577063202</v>
      </c>
      <c r="J185" s="20">
        <f t="shared" si="23"/>
        <v>-987.72690210030964</v>
      </c>
      <c r="K185" s="20">
        <f t="shared" si="24"/>
        <v>-47608.436681234925</v>
      </c>
      <c r="L185" s="21">
        <f t="shared" si="25"/>
        <v>0</v>
      </c>
      <c r="M185" s="21">
        <f t="shared" si="26"/>
        <v>-47608.436681234925</v>
      </c>
    </row>
    <row r="186" spans="1:13" ht="16.5" thickTop="1" thickBot="1" x14ac:dyDescent="0.3">
      <c r="A186" s="5">
        <v>3.516</v>
      </c>
      <c r="B186" s="5">
        <v>194</v>
      </c>
      <c r="C186" s="5">
        <v>48.1</v>
      </c>
      <c r="D186" s="12">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20">
        <f t="shared" si="24"/>
        <v>-40297.226642967478</v>
      </c>
      <c r="L186" s="21">
        <f t="shared" si="25"/>
        <v>0</v>
      </c>
      <c r="M186" s="21">
        <f t="shared" si="26"/>
        <v>-40297.226642967478</v>
      </c>
    </row>
    <row r="187" spans="1:13" ht="16.5" thickTop="1" thickBot="1" x14ac:dyDescent="0.3">
      <c r="A187" s="5">
        <v>3.5350000000000001</v>
      </c>
      <c r="B187" s="5">
        <v>195</v>
      </c>
      <c r="C187" s="5">
        <v>48</v>
      </c>
      <c r="D187" s="12">
        <v>-2.6550582547784813</v>
      </c>
      <c r="E187" s="20">
        <f t="shared" si="18"/>
        <v>-1619.5855354148737</v>
      </c>
      <c r="F187" s="20">
        <f t="shared" si="19"/>
        <v>-1177.3580313600003</v>
      </c>
      <c r="G187" s="20">
        <f t="shared" si="20"/>
        <v>790.86968064000007</v>
      </c>
      <c r="H187" s="20">
        <f t="shared" si="21"/>
        <v>7161.4580313600009</v>
      </c>
      <c r="I187" s="21">
        <f t="shared" si="22"/>
        <v>143.22916062720003</v>
      </c>
      <c r="J187" s="20">
        <f t="shared" si="23"/>
        <v>-685.48669414767357</v>
      </c>
      <c r="K187" s="20">
        <f t="shared" si="24"/>
        <v>-32903.361319088333</v>
      </c>
      <c r="L187" s="21">
        <f t="shared" si="25"/>
        <v>0</v>
      </c>
      <c r="M187" s="21">
        <f t="shared" si="26"/>
        <v>-32903.361319088333</v>
      </c>
    </row>
    <row r="188" spans="1:13" ht="16.5" thickTop="1" thickBot="1" x14ac:dyDescent="0.3">
      <c r="A188" s="5">
        <v>3.5550000000000002</v>
      </c>
      <c r="B188" s="5">
        <v>196</v>
      </c>
      <c r="C188" s="5">
        <v>48</v>
      </c>
      <c r="D188" s="12">
        <v>-2.4096472540131031</v>
      </c>
      <c r="E188" s="20">
        <f t="shared" si="18"/>
        <v>-1469.8848249479929</v>
      </c>
      <c r="F188" s="20">
        <f t="shared" si="19"/>
        <v>-1177.3580313600003</v>
      </c>
      <c r="G188" s="20">
        <f t="shared" si="20"/>
        <v>790.86968064000007</v>
      </c>
      <c r="H188" s="20">
        <f t="shared" si="21"/>
        <v>7161.4580313600009</v>
      </c>
      <c r="I188" s="21">
        <f t="shared" si="22"/>
        <v>143.22916062720003</v>
      </c>
      <c r="J188" s="20">
        <f t="shared" si="23"/>
        <v>-535.78598368079281</v>
      </c>
      <c r="K188" s="20">
        <f t="shared" si="24"/>
        <v>-25717.727216678053</v>
      </c>
      <c r="L188" s="21">
        <f t="shared" si="25"/>
        <v>0</v>
      </c>
      <c r="M188" s="21">
        <f t="shared" si="26"/>
        <v>-25717.727216678053</v>
      </c>
    </row>
    <row r="189" spans="1:13" ht="16.5" thickTop="1" thickBot="1" x14ac:dyDescent="0.3">
      <c r="A189" s="5">
        <v>3.5739999999999998</v>
      </c>
      <c r="B189" s="5">
        <v>197</v>
      </c>
      <c r="C189" s="5">
        <v>47.9</v>
      </c>
      <c r="D189" s="12">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20">
        <f t="shared" si="24"/>
        <v>-18996.306728338524</v>
      </c>
      <c r="L189" s="21">
        <f t="shared" si="25"/>
        <v>0</v>
      </c>
      <c r="M189" s="21">
        <f t="shared" si="26"/>
        <v>-18996.306728338524</v>
      </c>
    </row>
    <row r="190" spans="1:13" ht="16.5" thickTop="1" thickBot="1" x14ac:dyDescent="0.3">
      <c r="A190" s="5">
        <v>3.5939999999999999</v>
      </c>
      <c r="B190" s="5">
        <v>197</v>
      </c>
      <c r="C190" s="5">
        <v>47.8</v>
      </c>
      <c r="D190" s="12">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20">
        <f t="shared" si="24"/>
        <v>-14036.127924939265</v>
      </c>
      <c r="L190" s="21">
        <f t="shared" si="25"/>
        <v>0</v>
      </c>
      <c r="M190" s="21">
        <f t="shared" si="26"/>
        <v>-14036.127924939265</v>
      </c>
    </row>
    <row r="191" spans="1:13" ht="16.5" thickTop="1" thickBot="1" x14ac:dyDescent="0.3">
      <c r="A191" s="5">
        <v>3.613</v>
      </c>
      <c r="B191" s="5">
        <v>198</v>
      </c>
      <c r="C191" s="5">
        <v>47.8</v>
      </c>
      <c r="D191" s="12">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20">
        <f t="shared" si="24"/>
        <v>-10183.743110650188</v>
      </c>
      <c r="L191" s="21">
        <f t="shared" si="25"/>
        <v>0</v>
      </c>
      <c r="M191" s="21">
        <f t="shared" si="26"/>
        <v>-10183.743110650188</v>
      </c>
    </row>
    <row r="192" spans="1:13" ht="16.5" thickTop="1" thickBot="1" x14ac:dyDescent="0.3">
      <c r="A192" s="5">
        <v>3.633</v>
      </c>
      <c r="B192" s="5">
        <v>199</v>
      </c>
      <c r="C192" s="5">
        <v>47.7</v>
      </c>
      <c r="D192" s="12">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20">
        <f t="shared" si="24"/>
        <v>-7813.7850775917859</v>
      </c>
      <c r="L192" s="21">
        <f t="shared" si="25"/>
        <v>0</v>
      </c>
      <c r="M192" s="21">
        <f t="shared" si="26"/>
        <v>-7813.7850775917859</v>
      </c>
    </row>
    <row r="193" spans="1:13" ht="16.5" thickTop="1" thickBot="1" x14ac:dyDescent="0.3">
      <c r="A193" s="5">
        <v>3.6520000000000001</v>
      </c>
      <c r="B193" s="5">
        <v>200</v>
      </c>
      <c r="C193" s="5">
        <v>47.7</v>
      </c>
      <c r="D193" s="12">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20">
        <f t="shared" si="24"/>
        <v>-5426.6066174451125</v>
      </c>
      <c r="L193" s="21">
        <f t="shared" si="25"/>
        <v>0</v>
      </c>
      <c r="M193" s="21">
        <f t="shared" si="26"/>
        <v>-5426.6066174451125</v>
      </c>
    </row>
    <row r="194" spans="1:13" ht="16.5" thickTop="1" thickBot="1" x14ac:dyDescent="0.3">
      <c r="A194" s="5">
        <v>3.6720000000000002</v>
      </c>
      <c r="B194" s="5">
        <v>201</v>
      </c>
      <c r="C194" s="5">
        <v>47.6</v>
      </c>
      <c r="D194" s="12">
        <v>-1.5535526098215655</v>
      </c>
      <c r="E194" s="20">
        <f t="shared" si="18"/>
        <v>-947.66709199115496</v>
      </c>
      <c r="F194" s="20">
        <f t="shared" si="19"/>
        <v>-1157.8171584784002</v>
      </c>
      <c r="G194" s="20">
        <f t="shared" si="20"/>
        <v>777.74344080160017</v>
      </c>
      <c r="H194" s="20">
        <f t="shared" si="21"/>
        <v>7141.9171584784008</v>
      </c>
      <c r="I194" s="21">
        <f t="shared" si="22"/>
        <v>142.83834316956802</v>
      </c>
      <c r="J194" s="20">
        <f t="shared" si="23"/>
        <v>-27.085308019986769</v>
      </c>
      <c r="K194" s="20">
        <f t="shared" si="24"/>
        <v>-1289.2606617513702</v>
      </c>
      <c r="L194" s="21">
        <f t="shared" si="25"/>
        <v>0</v>
      </c>
      <c r="M194" s="21">
        <f t="shared" si="26"/>
        <v>-1289.2606617513702</v>
      </c>
    </row>
    <row r="195" spans="1:13" ht="16.5" thickTop="1" thickBot="1" x14ac:dyDescent="0.3">
      <c r="A195" s="5">
        <v>3.6909999999999998</v>
      </c>
      <c r="B195" s="5">
        <v>202</v>
      </c>
      <c r="C195" s="5">
        <v>47.6</v>
      </c>
      <c r="D195" s="12">
        <v>-1.3359991254994104</v>
      </c>
      <c r="E195" s="20">
        <f t="shared" si="18"/>
        <v>-814.95946655464036</v>
      </c>
      <c r="F195" s="20">
        <f t="shared" si="19"/>
        <v>-1157.8171584784002</v>
      </c>
      <c r="G195" s="20">
        <f t="shared" si="20"/>
        <v>777.74344080160017</v>
      </c>
      <c r="H195" s="20">
        <f t="shared" si="21"/>
        <v>7141.9171584784008</v>
      </c>
      <c r="I195" s="21">
        <f t="shared" si="22"/>
        <v>142.83834316956802</v>
      </c>
      <c r="J195" s="20">
        <f t="shared" si="23"/>
        <v>105.62231741652784</v>
      </c>
      <c r="K195" s="20">
        <f t="shared" si="24"/>
        <v>5027.6223090267249</v>
      </c>
      <c r="L195" s="21">
        <f t="shared" si="25"/>
        <v>5027.6223090267249</v>
      </c>
      <c r="M195" s="21">
        <f t="shared" si="26"/>
        <v>0</v>
      </c>
    </row>
    <row r="196" spans="1:13" ht="16.5" thickTop="1" thickBot="1" x14ac:dyDescent="0.3">
      <c r="A196" s="5">
        <v>3.7109999999999999</v>
      </c>
      <c r="B196" s="5">
        <v>203</v>
      </c>
      <c r="C196" s="5">
        <v>47.5</v>
      </c>
      <c r="D196" s="12">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20">
        <f t="shared" si="24"/>
        <v>11855.26052029671</v>
      </c>
      <c r="L196" s="21">
        <f t="shared" si="25"/>
        <v>11855.26052029671</v>
      </c>
      <c r="M196" s="21">
        <f t="shared" si="26"/>
        <v>0</v>
      </c>
    </row>
    <row r="197" spans="1:13" ht="16.5" thickTop="1" thickBot="1" x14ac:dyDescent="0.3">
      <c r="A197" s="5">
        <v>3.73</v>
      </c>
      <c r="B197" s="5">
        <v>204</v>
      </c>
      <c r="C197" s="5">
        <v>47.5</v>
      </c>
      <c r="D197" s="12">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20">
        <f t="shared" si="24"/>
        <v>16608.819285155962</v>
      </c>
      <c r="L197" s="21">
        <f t="shared" si="25"/>
        <v>16608.819285155962</v>
      </c>
      <c r="M197" s="21">
        <f t="shared" si="26"/>
        <v>0</v>
      </c>
    </row>
    <row r="198" spans="1:13" ht="16.5" thickTop="1" thickBot="1" x14ac:dyDescent="0.3">
      <c r="A198" s="5">
        <v>3.75</v>
      </c>
      <c r="B198" s="5">
        <v>205</v>
      </c>
      <c r="C198" s="5">
        <v>47.4</v>
      </c>
      <c r="D198" s="12">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20">
        <f t="shared" si="24"/>
        <v>18240.662928157042</v>
      </c>
      <c r="L198" s="21">
        <f t="shared" si="25"/>
        <v>18240.662928157042</v>
      </c>
      <c r="M198" s="21">
        <f t="shared" si="26"/>
        <v>0</v>
      </c>
    </row>
    <row r="199" spans="1:13" ht="16.5" thickTop="1" thickBot="1" x14ac:dyDescent="0.3">
      <c r="A199" s="5">
        <v>3.77</v>
      </c>
      <c r="B199" s="5">
        <v>206</v>
      </c>
      <c r="C199" s="5">
        <v>47.4</v>
      </c>
      <c r="D199" s="12">
        <v>-0.90850071568905688</v>
      </c>
      <c r="E199" s="20">
        <f t="shared" ref="E199:E262" si="27">$Q$13*D199</f>
        <v>-554.18543657032467</v>
      </c>
      <c r="F199" s="20">
        <f t="shared" ref="F199:F262" si="28">0.5*$Q$15*$Q$19*$Q$16*C199^2</f>
        <v>-1148.1080427684001</v>
      </c>
      <c r="G199" s="20">
        <f t="shared" ref="G199:G262" si="29">0.5*$Q$15*$Q$19*$Q$17*C199^2</f>
        <v>771.2215120116</v>
      </c>
      <c r="H199" s="20">
        <f t="shared" ref="H199:H262" si="30">$Q$14-F199</f>
        <v>7132.2080427684004</v>
      </c>
      <c r="I199" s="21">
        <f t="shared" ref="I199:I262" si="31">H199*$Q$18</f>
        <v>142.644160855368</v>
      </c>
      <c r="J199" s="20">
        <f t="shared" ref="J199:J262" si="32">E199+G199+I199</f>
        <v>359.68023629664333</v>
      </c>
      <c r="K199" s="20">
        <f t="shared" ref="K199:K262" si="33">J199*C199</f>
        <v>17048.843200460895</v>
      </c>
      <c r="L199" s="21">
        <f t="shared" ref="L199:L262" si="34">IF(K199&lt;0,0,K199)</f>
        <v>17048.843200460895</v>
      </c>
      <c r="M199" s="21">
        <f t="shared" ref="M199:M262" si="35">IF(K199&gt;0,0,K199)</f>
        <v>0</v>
      </c>
    </row>
    <row r="200" spans="1:13" ht="16.5" thickTop="1" thickBot="1" x14ac:dyDescent="0.3">
      <c r="A200" s="5">
        <v>3.7890000000000001</v>
      </c>
      <c r="B200" s="5">
        <v>207</v>
      </c>
      <c r="C200" s="5">
        <v>47.4</v>
      </c>
      <c r="D200" s="12">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20">
        <f t="shared" si="33"/>
        <v>14848.201047720459</v>
      </c>
      <c r="L200" s="21">
        <f t="shared" si="34"/>
        <v>14848.201047720459</v>
      </c>
      <c r="M200" s="21">
        <f t="shared" si="35"/>
        <v>0</v>
      </c>
    </row>
    <row r="201" spans="1:13" ht="16.5" thickTop="1" thickBot="1" x14ac:dyDescent="0.3">
      <c r="A201" s="5">
        <v>3.8090000000000002</v>
      </c>
      <c r="B201" s="5">
        <v>208</v>
      </c>
      <c r="C201" s="5">
        <v>47.3</v>
      </c>
      <c r="D201" s="12">
        <v>-1.0353111336202401</v>
      </c>
      <c r="E201" s="20">
        <f t="shared" si="27"/>
        <v>-631.53979150834641</v>
      </c>
      <c r="F201" s="20">
        <f t="shared" si="28"/>
        <v>-1143.2688150960998</v>
      </c>
      <c r="G201" s="20">
        <f t="shared" si="29"/>
        <v>767.97084539889988</v>
      </c>
      <c r="H201" s="20">
        <f t="shared" si="30"/>
        <v>7127.3688150961007</v>
      </c>
      <c r="I201" s="21">
        <f t="shared" si="31"/>
        <v>142.54737630192201</v>
      </c>
      <c r="J201" s="20">
        <f t="shared" si="32"/>
        <v>278.97843019247546</v>
      </c>
      <c r="K201" s="20">
        <f t="shared" si="33"/>
        <v>13195.679748104089</v>
      </c>
      <c r="L201" s="21">
        <f t="shared" si="34"/>
        <v>13195.679748104089</v>
      </c>
      <c r="M201" s="21">
        <f t="shared" si="35"/>
        <v>0</v>
      </c>
    </row>
    <row r="202" spans="1:13" ht="16.5" thickTop="1" thickBot="1" x14ac:dyDescent="0.3">
      <c r="A202" s="5">
        <v>3.8279999999999998</v>
      </c>
      <c r="B202" s="5">
        <v>209</v>
      </c>
      <c r="C202" s="5">
        <v>47.3</v>
      </c>
      <c r="D202" s="12">
        <v>-1.0329865229024966</v>
      </c>
      <c r="E202" s="20">
        <f t="shared" si="27"/>
        <v>-630.12177897052288</v>
      </c>
      <c r="F202" s="20">
        <f t="shared" si="28"/>
        <v>-1143.2688150960998</v>
      </c>
      <c r="G202" s="20">
        <f t="shared" si="29"/>
        <v>767.97084539889988</v>
      </c>
      <c r="H202" s="20">
        <f t="shared" si="30"/>
        <v>7127.3688150961007</v>
      </c>
      <c r="I202" s="21">
        <f t="shared" si="31"/>
        <v>142.54737630192201</v>
      </c>
      <c r="J202" s="20">
        <f t="shared" si="32"/>
        <v>280.39644273029899</v>
      </c>
      <c r="K202" s="20">
        <f t="shared" si="33"/>
        <v>13262.751741143142</v>
      </c>
      <c r="L202" s="21">
        <f t="shared" si="34"/>
        <v>13262.751741143142</v>
      </c>
      <c r="M202" s="21">
        <f t="shared" si="35"/>
        <v>0</v>
      </c>
    </row>
    <row r="203" spans="1:13" ht="16.5" thickTop="1" thickBot="1" x14ac:dyDescent="0.3">
      <c r="A203" s="5">
        <v>3.8479999999999999</v>
      </c>
      <c r="B203" s="5">
        <v>210</v>
      </c>
      <c r="C203" s="5">
        <v>47.3</v>
      </c>
      <c r="D203" s="12">
        <v>-0.99822325179690474</v>
      </c>
      <c r="E203" s="20">
        <f t="shared" si="27"/>
        <v>-608.91618359611186</v>
      </c>
      <c r="F203" s="20">
        <f t="shared" si="28"/>
        <v>-1143.2688150960998</v>
      </c>
      <c r="G203" s="20">
        <f t="shared" si="29"/>
        <v>767.97084539889988</v>
      </c>
      <c r="H203" s="20">
        <f t="shared" si="30"/>
        <v>7127.3688150961007</v>
      </c>
      <c r="I203" s="21">
        <f t="shared" si="31"/>
        <v>142.54737630192201</v>
      </c>
      <c r="J203" s="20">
        <f t="shared" si="32"/>
        <v>301.60203810471</v>
      </c>
      <c r="K203" s="20">
        <f t="shared" si="33"/>
        <v>14265.776402352782</v>
      </c>
      <c r="L203" s="21">
        <f t="shared" si="34"/>
        <v>14265.776402352782</v>
      </c>
      <c r="M203" s="21">
        <f t="shared" si="35"/>
        <v>0</v>
      </c>
    </row>
    <row r="204" spans="1:13" ht="16.5" thickTop="1" thickBot="1" x14ac:dyDescent="0.3">
      <c r="A204" s="5">
        <v>3.867</v>
      </c>
      <c r="B204" s="5">
        <v>210</v>
      </c>
      <c r="C204" s="5">
        <v>47.2</v>
      </c>
      <c r="D204" s="12">
        <v>-0.97637012669801648</v>
      </c>
      <c r="E204" s="20">
        <f t="shared" si="27"/>
        <v>-595.58577728579007</v>
      </c>
      <c r="F204" s="20">
        <f t="shared" si="28"/>
        <v>-1138.4398075456002</v>
      </c>
      <c r="G204" s="20">
        <f t="shared" si="29"/>
        <v>764.72704397440009</v>
      </c>
      <c r="H204" s="20">
        <f t="shared" si="30"/>
        <v>7122.5398075456005</v>
      </c>
      <c r="I204" s="21">
        <f t="shared" si="31"/>
        <v>142.45079615091203</v>
      </c>
      <c r="J204" s="20">
        <f t="shared" si="32"/>
        <v>311.59206283952204</v>
      </c>
      <c r="K204" s="20">
        <f t="shared" si="33"/>
        <v>14707.145366025441</v>
      </c>
      <c r="L204" s="21">
        <f t="shared" si="34"/>
        <v>14707.145366025441</v>
      </c>
      <c r="M204" s="21">
        <f t="shared" si="35"/>
        <v>0</v>
      </c>
    </row>
    <row r="205" spans="1:13" ht="16.5" thickTop="1" thickBot="1" x14ac:dyDescent="0.3">
      <c r="A205" s="5">
        <v>3.887</v>
      </c>
      <c r="B205" s="5">
        <v>211</v>
      </c>
      <c r="C205" s="5">
        <v>47.2</v>
      </c>
      <c r="D205" s="12">
        <v>-1.001440199222539</v>
      </c>
      <c r="E205" s="20">
        <f t="shared" si="27"/>
        <v>-610.87852152574885</v>
      </c>
      <c r="F205" s="20">
        <f t="shared" si="28"/>
        <v>-1138.4398075456002</v>
      </c>
      <c r="G205" s="20">
        <f t="shared" si="29"/>
        <v>764.72704397440009</v>
      </c>
      <c r="H205" s="20">
        <f t="shared" si="30"/>
        <v>7122.5398075456005</v>
      </c>
      <c r="I205" s="21">
        <f t="shared" si="31"/>
        <v>142.45079615091203</v>
      </c>
      <c r="J205" s="20">
        <f t="shared" si="32"/>
        <v>296.29931859956326</v>
      </c>
      <c r="K205" s="20">
        <f t="shared" si="33"/>
        <v>13985.327837899387</v>
      </c>
      <c r="L205" s="21">
        <f t="shared" si="34"/>
        <v>13985.327837899387</v>
      </c>
      <c r="M205" s="21">
        <f t="shared" si="35"/>
        <v>0</v>
      </c>
    </row>
    <row r="206" spans="1:13" ht="16.5" thickTop="1" thickBot="1" x14ac:dyDescent="0.3">
      <c r="A206" s="5">
        <v>3.9060000000000001</v>
      </c>
      <c r="B206" s="5">
        <v>212</v>
      </c>
      <c r="C206" s="5">
        <v>47.1</v>
      </c>
      <c r="D206" s="12">
        <v>-1.1036340640448068</v>
      </c>
      <c r="E206" s="20">
        <f t="shared" si="27"/>
        <v>-673.21677906733214</v>
      </c>
      <c r="F206" s="20">
        <f t="shared" si="28"/>
        <v>-1133.6210201169004</v>
      </c>
      <c r="G206" s="20">
        <f t="shared" si="29"/>
        <v>761.49010773810016</v>
      </c>
      <c r="H206" s="20">
        <f t="shared" si="30"/>
        <v>7117.7210201169009</v>
      </c>
      <c r="I206" s="21">
        <f t="shared" si="31"/>
        <v>142.35442040233804</v>
      </c>
      <c r="J206" s="20">
        <f t="shared" si="32"/>
        <v>230.62774907310606</v>
      </c>
      <c r="K206" s="20">
        <f t="shared" si="33"/>
        <v>10862.566981343296</v>
      </c>
      <c r="L206" s="21">
        <f t="shared" si="34"/>
        <v>10862.566981343296</v>
      </c>
      <c r="M206" s="21">
        <f t="shared" si="35"/>
        <v>0</v>
      </c>
    </row>
    <row r="207" spans="1:13" ht="16.5" thickTop="1" thickBot="1" x14ac:dyDescent="0.3">
      <c r="A207" s="5">
        <v>3.9260000000000002</v>
      </c>
      <c r="B207" s="5">
        <v>213</v>
      </c>
      <c r="C207" s="5">
        <v>47.1</v>
      </c>
      <c r="D207" s="12">
        <v>-1.2899370022399752</v>
      </c>
      <c r="E207" s="20">
        <f t="shared" si="27"/>
        <v>-786.86157136638485</v>
      </c>
      <c r="F207" s="20">
        <f t="shared" si="28"/>
        <v>-1133.6210201169004</v>
      </c>
      <c r="G207" s="20">
        <f t="shared" si="29"/>
        <v>761.49010773810016</v>
      </c>
      <c r="H207" s="20">
        <f t="shared" si="30"/>
        <v>7117.7210201169009</v>
      </c>
      <c r="I207" s="21">
        <f t="shared" si="31"/>
        <v>142.35442040233804</v>
      </c>
      <c r="J207" s="20">
        <f t="shared" si="32"/>
        <v>116.98295677405335</v>
      </c>
      <c r="K207" s="20">
        <f t="shared" si="33"/>
        <v>5509.8972640579132</v>
      </c>
      <c r="L207" s="21">
        <f t="shared" si="34"/>
        <v>5509.8972640579132</v>
      </c>
      <c r="M207" s="21">
        <f t="shared" si="35"/>
        <v>0</v>
      </c>
    </row>
    <row r="208" spans="1:13" ht="16.5" thickTop="1" thickBot="1" x14ac:dyDescent="0.3">
      <c r="A208" s="5">
        <v>3.9449999999999998</v>
      </c>
      <c r="B208" s="5">
        <v>214</v>
      </c>
      <c r="C208" s="5">
        <v>47.1</v>
      </c>
      <c r="D208" s="12">
        <v>-1.5186671157137168</v>
      </c>
      <c r="E208" s="20">
        <f t="shared" si="27"/>
        <v>-926.38694058536726</v>
      </c>
      <c r="F208" s="20">
        <f t="shared" si="28"/>
        <v>-1133.6210201169004</v>
      </c>
      <c r="G208" s="20">
        <f t="shared" si="29"/>
        <v>761.49010773810016</v>
      </c>
      <c r="H208" s="20">
        <f t="shared" si="30"/>
        <v>7117.7210201169009</v>
      </c>
      <c r="I208" s="21">
        <f t="shared" si="31"/>
        <v>142.35442040233804</v>
      </c>
      <c r="J208" s="20">
        <f t="shared" si="32"/>
        <v>-22.542412444929056</v>
      </c>
      <c r="K208" s="20">
        <f t="shared" si="33"/>
        <v>-1061.7476261561585</v>
      </c>
      <c r="L208" s="21">
        <f t="shared" si="34"/>
        <v>0</v>
      </c>
      <c r="M208" s="21">
        <f t="shared" si="35"/>
        <v>-1061.7476261561585</v>
      </c>
    </row>
    <row r="209" spans="1:13" ht="16.5" thickTop="1" thickBot="1" x14ac:dyDescent="0.3">
      <c r="A209" s="5">
        <v>3.9649999999999999</v>
      </c>
      <c r="B209" s="5">
        <v>215</v>
      </c>
      <c r="C209" s="5">
        <v>47</v>
      </c>
      <c r="D209" s="12">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20">
        <f t="shared" si="33"/>
        <v>-7063.0019690546787</v>
      </c>
      <c r="L209" s="21">
        <f t="shared" si="34"/>
        <v>0</v>
      </c>
      <c r="M209" s="21">
        <f t="shared" si="35"/>
        <v>-7063.0019690546787</v>
      </c>
    </row>
    <row r="210" spans="1:13" ht="16.5" thickTop="1" thickBot="1" x14ac:dyDescent="0.3">
      <c r="A210" s="5">
        <v>3.984</v>
      </c>
      <c r="B210" s="5">
        <v>216</v>
      </c>
      <c r="C210" s="5">
        <v>46.9</v>
      </c>
      <c r="D210" s="12">
        <v>-1.8719076022342707</v>
      </c>
      <c r="E210" s="20">
        <f t="shared" si="27"/>
        <v>-1141.8636373629051</v>
      </c>
      <c r="F210" s="20">
        <f t="shared" si="28"/>
        <v>-1124.0141056248999</v>
      </c>
      <c r="G210" s="20">
        <f t="shared" si="29"/>
        <v>755.03683083010003</v>
      </c>
      <c r="H210" s="20">
        <f t="shared" si="30"/>
        <v>7108.1141056248998</v>
      </c>
      <c r="I210" s="21">
        <f t="shared" si="31"/>
        <v>142.16228211249799</v>
      </c>
      <c r="J210" s="20">
        <f t="shared" si="32"/>
        <v>-244.66452442030712</v>
      </c>
      <c r="K210" s="20">
        <f t="shared" si="33"/>
        <v>-11474.766195312404</v>
      </c>
      <c r="L210" s="21">
        <f t="shared" si="34"/>
        <v>0</v>
      </c>
      <c r="M210" s="21">
        <f t="shared" si="35"/>
        <v>-11474.766195312404</v>
      </c>
    </row>
    <row r="211" spans="1:13" ht="16.5" thickTop="1" thickBot="1" x14ac:dyDescent="0.3">
      <c r="A211" s="5">
        <v>4.0039999999999996</v>
      </c>
      <c r="B211" s="5">
        <v>217</v>
      </c>
      <c r="C211" s="5">
        <v>46.9</v>
      </c>
      <c r="D211" s="12">
        <v>-1.9901287729966717</v>
      </c>
      <c r="E211" s="20">
        <f t="shared" si="27"/>
        <v>-1213.9785515279698</v>
      </c>
      <c r="F211" s="20">
        <f t="shared" si="28"/>
        <v>-1124.0141056248999</v>
      </c>
      <c r="G211" s="20">
        <f t="shared" si="29"/>
        <v>755.03683083010003</v>
      </c>
      <c r="H211" s="20">
        <f t="shared" si="30"/>
        <v>7108.1141056248998</v>
      </c>
      <c r="I211" s="21">
        <f t="shared" si="31"/>
        <v>142.16228211249799</v>
      </c>
      <c r="J211" s="20">
        <f t="shared" si="32"/>
        <v>-316.77943858537174</v>
      </c>
      <c r="K211" s="20">
        <f t="shared" si="33"/>
        <v>-14856.955669653935</v>
      </c>
      <c r="L211" s="21">
        <f t="shared" si="34"/>
        <v>0</v>
      </c>
      <c r="M211" s="21">
        <f t="shared" si="35"/>
        <v>-14856.955669653935</v>
      </c>
    </row>
    <row r="212" spans="1:13" ht="16.5" thickTop="1" thickBot="1" x14ac:dyDescent="0.3">
      <c r="A212" s="5">
        <v>4.0229999999999997</v>
      </c>
      <c r="B212" s="5">
        <v>218</v>
      </c>
      <c r="C212" s="5">
        <v>46.8</v>
      </c>
      <c r="D212" s="12">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20">
        <f t="shared" si="33"/>
        <v>-17721.290927375387</v>
      </c>
      <c r="L212" s="21">
        <f t="shared" si="34"/>
        <v>0</v>
      </c>
      <c r="M212" s="21">
        <f t="shared" si="35"/>
        <v>-17721.290927375387</v>
      </c>
    </row>
    <row r="213" spans="1:13" ht="16.5" thickTop="1" thickBot="1" x14ac:dyDescent="0.3">
      <c r="A213" s="5">
        <v>4.0430000000000001</v>
      </c>
      <c r="B213" s="5">
        <v>219</v>
      </c>
      <c r="C213" s="5">
        <v>46.7</v>
      </c>
      <c r="D213" s="12">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20">
        <f t="shared" si="33"/>
        <v>-19885.56496391767</v>
      </c>
      <c r="L213" s="21">
        <f t="shared" si="34"/>
        <v>0</v>
      </c>
      <c r="M213" s="21">
        <f t="shared" si="35"/>
        <v>-19885.56496391767</v>
      </c>
    </row>
    <row r="214" spans="1:13" ht="16.5" thickTop="1" thickBot="1" x14ac:dyDescent="0.3">
      <c r="A214" s="5">
        <v>4.0629999999999997</v>
      </c>
      <c r="B214" s="5">
        <v>220</v>
      </c>
      <c r="C214" s="5">
        <v>46.7</v>
      </c>
      <c r="D214" s="12">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20">
        <f t="shared" si="33"/>
        <v>-20861.333165359676</v>
      </c>
      <c r="L214" s="21">
        <f t="shared" si="34"/>
        <v>0</v>
      </c>
      <c r="M214" s="21">
        <f t="shared" si="35"/>
        <v>-20861.333165359676</v>
      </c>
    </row>
    <row r="215" spans="1:13" ht="16.5" thickTop="1" thickBot="1" x14ac:dyDescent="0.3">
      <c r="A215" s="5">
        <v>4.0819999999999999</v>
      </c>
      <c r="B215" s="5">
        <v>221</v>
      </c>
      <c r="C215" s="5">
        <v>46.6</v>
      </c>
      <c r="D215" s="12">
        <v>-2.1695574291909101</v>
      </c>
      <c r="E215" s="20">
        <f t="shared" si="27"/>
        <v>-1323.4300318064552</v>
      </c>
      <c r="F215" s="20">
        <f t="shared" si="28"/>
        <v>-1109.6803848004001</v>
      </c>
      <c r="G215" s="20">
        <f t="shared" si="29"/>
        <v>745.40840437960003</v>
      </c>
      <c r="H215" s="20">
        <f t="shared" si="30"/>
        <v>7093.7803848004005</v>
      </c>
      <c r="I215" s="21">
        <f t="shared" si="31"/>
        <v>141.87560769600802</v>
      </c>
      <c r="J215" s="20">
        <f t="shared" si="32"/>
        <v>-436.14601973084712</v>
      </c>
      <c r="K215" s="20">
        <f t="shared" si="33"/>
        <v>-20324.404519457476</v>
      </c>
      <c r="L215" s="21">
        <f t="shared" si="34"/>
        <v>0</v>
      </c>
      <c r="M215" s="21">
        <f t="shared" si="35"/>
        <v>-20324.404519457476</v>
      </c>
    </row>
    <row r="216" spans="1:13" ht="16.5" thickTop="1" thickBot="1" x14ac:dyDescent="0.3">
      <c r="A216" s="5">
        <v>4.1020000000000003</v>
      </c>
      <c r="B216" s="5">
        <v>221</v>
      </c>
      <c r="C216" s="5">
        <v>46.5</v>
      </c>
      <c r="D216" s="12">
        <v>-2.07255003879551</v>
      </c>
      <c r="E216" s="20">
        <f t="shared" si="27"/>
        <v>-1264.2555236652611</v>
      </c>
      <c r="F216" s="20">
        <f t="shared" si="28"/>
        <v>-1104.9229181025003</v>
      </c>
      <c r="G216" s="20">
        <f t="shared" si="29"/>
        <v>742.2126592725001</v>
      </c>
      <c r="H216" s="20">
        <f t="shared" si="30"/>
        <v>7089.0229181025006</v>
      </c>
      <c r="I216" s="21">
        <f t="shared" si="31"/>
        <v>141.78045836205001</v>
      </c>
      <c r="J216" s="20">
        <f t="shared" si="32"/>
        <v>-380.26240603071096</v>
      </c>
      <c r="K216" s="20">
        <f t="shared" si="33"/>
        <v>-17682.20188042806</v>
      </c>
      <c r="L216" s="21">
        <f t="shared" si="34"/>
        <v>0</v>
      </c>
      <c r="M216" s="21">
        <f t="shared" si="35"/>
        <v>-17682.20188042806</v>
      </c>
    </row>
    <row r="217" spans="1:13" ht="16.5" thickTop="1" thickBot="1" x14ac:dyDescent="0.3">
      <c r="A217" s="5">
        <v>4.1210000000000004</v>
      </c>
      <c r="B217" s="5">
        <v>222</v>
      </c>
      <c r="C217" s="5">
        <v>46.5</v>
      </c>
      <c r="D217" s="12">
        <v>-1.9445798907961724</v>
      </c>
      <c r="E217" s="20">
        <f t="shared" si="27"/>
        <v>-1186.1937333856652</v>
      </c>
      <c r="F217" s="20">
        <f t="shared" si="28"/>
        <v>-1104.9229181025003</v>
      </c>
      <c r="G217" s="20">
        <f t="shared" si="29"/>
        <v>742.2126592725001</v>
      </c>
      <c r="H217" s="20">
        <f t="shared" si="30"/>
        <v>7089.0229181025006</v>
      </c>
      <c r="I217" s="21">
        <f t="shared" si="31"/>
        <v>141.78045836205001</v>
      </c>
      <c r="J217" s="20">
        <f t="shared" si="32"/>
        <v>-302.20061575111504</v>
      </c>
      <c r="K217" s="20">
        <f t="shared" si="33"/>
        <v>-14052.328632426848</v>
      </c>
      <c r="L217" s="21">
        <f t="shared" si="34"/>
        <v>0</v>
      </c>
      <c r="M217" s="21">
        <f t="shared" si="35"/>
        <v>-14052.328632426848</v>
      </c>
    </row>
    <row r="218" spans="1:13" ht="16.5" thickTop="1" thickBot="1" x14ac:dyDescent="0.3">
      <c r="A218" s="5">
        <v>4.141</v>
      </c>
      <c r="B218" s="5">
        <v>223</v>
      </c>
      <c r="C218" s="5">
        <v>46.4</v>
      </c>
      <c r="D218" s="12">
        <v>-1.8527416835503319</v>
      </c>
      <c r="E218" s="20">
        <f t="shared" si="27"/>
        <v>-1130.1724269657025</v>
      </c>
      <c r="F218" s="20">
        <f t="shared" si="28"/>
        <v>-1100.1756715264003</v>
      </c>
      <c r="G218" s="20">
        <f t="shared" si="29"/>
        <v>739.02377935360005</v>
      </c>
      <c r="H218" s="20">
        <f t="shared" si="30"/>
        <v>7084.2756715264004</v>
      </c>
      <c r="I218" s="21">
        <f t="shared" si="31"/>
        <v>141.685513430528</v>
      </c>
      <c r="J218" s="20">
        <f t="shared" si="32"/>
        <v>-249.46313418157442</v>
      </c>
      <c r="K218" s="20">
        <f t="shared" si="33"/>
        <v>-11575.089426025053</v>
      </c>
      <c r="L218" s="21">
        <f t="shared" si="34"/>
        <v>0</v>
      </c>
      <c r="M218" s="21">
        <f t="shared" si="35"/>
        <v>-11575.089426025053</v>
      </c>
    </row>
    <row r="219" spans="1:13" ht="16.5" thickTop="1" thickBot="1" x14ac:dyDescent="0.3">
      <c r="A219" s="5">
        <v>4.16</v>
      </c>
      <c r="B219" s="5">
        <v>224</v>
      </c>
      <c r="C219" s="5">
        <v>46.3</v>
      </c>
      <c r="D219" s="12">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20">
        <f t="shared" si="33"/>
        <v>-10821.443642299091</v>
      </c>
      <c r="L219" s="21">
        <f t="shared" si="34"/>
        <v>0</v>
      </c>
      <c r="M219" s="21">
        <f t="shared" si="35"/>
        <v>-10821.443642299091</v>
      </c>
    </row>
    <row r="220" spans="1:13" ht="16.5" thickTop="1" thickBot="1" x14ac:dyDescent="0.3">
      <c r="A220" s="5">
        <v>4.18</v>
      </c>
      <c r="B220" s="5">
        <v>225</v>
      </c>
      <c r="C220" s="5">
        <v>46.3</v>
      </c>
      <c r="D220" s="12">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20">
        <f t="shared" si="33"/>
        <v>-11121.719774599484</v>
      </c>
      <c r="L220" s="21">
        <f t="shared" si="34"/>
        <v>0</v>
      </c>
      <c r="M220" s="21">
        <f t="shared" si="35"/>
        <v>-11121.719774599484</v>
      </c>
    </row>
    <row r="221" spans="1:13" ht="16.5" thickTop="1" thickBot="1" x14ac:dyDescent="0.3">
      <c r="A221" s="5">
        <v>4.1989999999999998</v>
      </c>
      <c r="B221" s="5">
        <v>226</v>
      </c>
      <c r="C221" s="5">
        <v>46.2</v>
      </c>
      <c r="D221" s="12">
        <v>-1.8423178809913487</v>
      </c>
      <c r="E221" s="20">
        <f t="shared" si="27"/>
        <v>-1123.8139074047228</v>
      </c>
      <c r="F221" s="20">
        <f t="shared" si="28"/>
        <v>-1090.7118387396001</v>
      </c>
      <c r="G221" s="20">
        <f t="shared" si="29"/>
        <v>732.66661508040011</v>
      </c>
      <c r="H221" s="20">
        <f t="shared" si="30"/>
        <v>7074.8118387396007</v>
      </c>
      <c r="I221" s="21">
        <f t="shared" si="31"/>
        <v>141.49623677479201</v>
      </c>
      <c r="J221" s="20">
        <f t="shared" si="32"/>
        <v>-249.65105554953072</v>
      </c>
      <c r="K221" s="20">
        <f t="shared" si="33"/>
        <v>-11533.878766388319</v>
      </c>
      <c r="L221" s="21">
        <f t="shared" si="34"/>
        <v>0</v>
      </c>
      <c r="M221" s="21">
        <f t="shared" si="35"/>
        <v>-11533.878766388319</v>
      </c>
    </row>
    <row r="222" spans="1:13" ht="16.5" thickTop="1" thickBot="1" x14ac:dyDescent="0.3">
      <c r="A222" s="5">
        <v>4.2190000000000003</v>
      </c>
      <c r="B222" s="5">
        <v>227</v>
      </c>
      <c r="C222" s="5">
        <v>46.1</v>
      </c>
      <c r="D222" s="12">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20">
        <f t="shared" si="33"/>
        <v>-11213.096976100969</v>
      </c>
      <c r="L222" s="21">
        <f t="shared" si="34"/>
        <v>0</v>
      </c>
      <c r="M222" s="21">
        <f t="shared" si="35"/>
        <v>-11213.096976100969</v>
      </c>
    </row>
    <row r="223" spans="1:13" ht="16.5" thickTop="1" thickBot="1" x14ac:dyDescent="0.3">
      <c r="A223" s="5">
        <v>4.2380000000000004</v>
      </c>
      <c r="B223" s="5">
        <v>228</v>
      </c>
      <c r="C223" s="5">
        <v>46.1</v>
      </c>
      <c r="D223" s="12">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20">
        <f t="shared" si="33"/>
        <v>-9875.0134442705457</v>
      </c>
      <c r="L223" s="21">
        <f t="shared" si="34"/>
        <v>0</v>
      </c>
      <c r="M223" s="21">
        <f t="shared" si="35"/>
        <v>-9875.0134442705457</v>
      </c>
    </row>
    <row r="224" spans="1:13" ht="16.5" thickTop="1" thickBot="1" x14ac:dyDescent="0.3">
      <c r="A224" s="5">
        <v>4.258</v>
      </c>
      <c r="B224" s="5">
        <v>229</v>
      </c>
      <c r="C224" s="5">
        <v>46</v>
      </c>
      <c r="D224" s="12">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20">
        <f t="shared" si="33"/>
        <v>-8103.2285477717114</v>
      </c>
      <c r="L224" s="21">
        <f t="shared" si="34"/>
        <v>0</v>
      </c>
      <c r="M224" s="21">
        <f t="shared" si="35"/>
        <v>-8103.2285477717114</v>
      </c>
    </row>
    <row r="225" spans="1:13" ht="16.5" thickTop="1" thickBot="1" x14ac:dyDescent="0.3">
      <c r="A225" s="5">
        <v>4.2770000000000001</v>
      </c>
      <c r="B225" s="5">
        <v>230</v>
      </c>
      <c r="C225" s="5">
        <v>46</v>
      </c>
      <c r="D225" s="12">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20">
        <f t="shared" si="33"/>
        <v>-6063.2952965045879</v>
      </c>
      <c r="L225" s="21">
        <f t="shared" si="34"/>
        <v>0</v>
      </c>
      <c r="M225" s="21">
        <f t="shared" si="35"/>
        <v>-6063.2952965045879</v>
      </c>
    </row>
    <row r="226" spans="1:13" ht="16.5" thickTop="1" thickBot="1" x14ac:dyDescent="0.3">
      <c r="A226" s="5">
        <v>4.2969999999999997</v>
      </c>
      <c r="B226" s="5">
        <v>230</v>
      </c>
      <c r="C226" s="5">
        <v>45.9</v>
      </c>
      <c r="D226" s="12">
        <v>-1.5905676750953559</v>
      </c>
      <c r="E226" s="20">
        <f t="shared" si="27"/>
        <v>-970.24628180816705</v>
      </c>
      <c r="F226" s="20">
        <f t="shared" si="28"/>
        <v>-1076.5927404729002</v>
      </c>
      <c r="G226" s="20">
        <f t="shared" si="29"/>
        <v>723.18235758210005</v>
      </c>
      <c r="H226" s="20">
        <f t="shared" si="30"/>
        <v>7060.6927404729004</v>
      </c>
      <c r="I226" s="21">
        <f t="shared" si="31"/>
        <v>141.21385480945801</v>
      </c>
      <c r="J226" s="20">
        <f t="shared" si="32"/>
        <v>-105.85006941660899</v>
      </c>
      <c r="K226" s="20">
        <f t="shared" si="33"/>
        <v>-4858.5181862223526</v>
      </c>
      <c r="L226" s="21">
        <f t="shared" si="34"/>
        <v>0</v>
      </c>
      <c r="M226" s="21">
        <f t="shared" si="35"/>
        <v>-4858.5181862223526</v>
      </c>
    </row>
    <row r="227" spans="1:13" ht="16.5" thickTop="1" thickBot="1" x14ac:dyDescent="0.3">
      <c r="A227" s="5">
        <v>4.3159999999999998</v>
      </c>
      <c r="B227" s="5">
        <v>231</v>
      </c>
      <c r="C227" s="5">
        <v>45.8</v>
      </c>
      <c r="D227" s="12">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20">
        <f t="shared" si="33"/>
        <v>-5269.5987974918271</v>
      </c>
      <c r="L227" s="21">
        <f t="shared" si="34"/>
        <v>0</v>
      </c>
      <c r="M227" s="21">
        <f t="shared" si="35"/>
        <v>-5269.5987974918271</v>
      </c>
    </row>
    <row r="228" spans="1:13" ht="16.5" thickTop="1" thickBot="1" x14ac:dyDescent="0.3">
      <c r="A228" s="5">
        <v>4.3360000000000003</v>
      </c>
      <c r="B228" s="5">
        <v>232</v>
      </c>
      <c r="C228" s="5">
        <v>45.8</v>
      </c>
      <c r="D228" s="12">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20">
        <f t="shared" si="33"/>
        <v>-7074.8601661402909</v>
      </c>
      <c r="L228" s="21">
        <f t="shared" si="34"/>
        <v>0</v>
      </c>
      <c r="M228" s="21">
        <f t="shared" si="35"/>
        <v>-7074.8601661402909</v>
      </c>
    </row>
    <row r="229" spans="1:13" ht="16.5" thickTop="1" thickBot="1" x14ac:dyDescent="0.3">
      <c r="A229" s="5">
        <v>4.3550000000000004</v>
      </c>
      <c r="B229" s="5">
        <v>233</v>
      </c>
      <c r="C229" s="5">
        <v>45.7</v>
      </c>
      <c r="D229" s="12">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20">
        <f t="shared" si="33"/>
        <v>-10018.218349169636</v>
      </c>
      <c r="L229" s="21">
        <f t="shared" si="34"/>
        <v>0</v>
      </c>
      <c r="M229" s="21">
        <f t="shared" si="35"/>
        <v>-10018.218349169636</v>
      </c>
    </row>
    <row r="230" spans="1:13" ht="16.5" thickTop="1" thickBot="1" x14ac:dyDescent="0.3">
      <c r="A230" s="5">
        <v>4.375</v>
      </c>
      <c r="B230" s="5">
        <v>234</v>
      </c>
      <c r="C230" s="5">
        <v>45.6</v>
      </c>
      <c r="D230" s="12">
        <v>-1.8170133309291241</v>
      </c>
      <c r="E230" s="20">
        <f t="shared" si="27"/>
        <v>-1108.3781318667657</v>
      </c>
      <c r="F230" s="20">
        <f t="shared" si="28"/>
        <v>-1062.5656233024001</v>
      </c>
      <c r="G230" s="20">
        <f t="shared" si="29"/>
        <v>713.75988677760017</v>
      </c>
      <c r="H230" s="20">
        <f t="shared" si="30"/>
        <v>7046.6656233024005</v>
      </c>
      <c r="I230" s="21">
        <f t="shared" si="31"/>
        <v>140.93331246604802</v>
      </c>
      <c r="J230" s="20">
        <f t="shared" si="32"/>
        <v>-253.68493262311748</v>
      </c>
      <c r="K230" s="20">
        <f t="shared" si="33"/>
        <v>-11568.032927614157</v>
      </c>
      <c r="L230" s="21">
        <f t="shared" si="34"/>
        <v>0</v>
      </c>
      <c r="M230" s="21">
        <f t="shared" si="35"/>
        <v>-11568.032927614157</v>
      </c>
    </row>
    <row r="231" spans="1:13" ht="16.5" thickTop="1" thickBot="1" x14ac:dyDescent="0.3">
      <c r="A231" s="5">
        <v>4.3949999999999996</v>
      </c>
      <c r="B231" s="5">
        <v>235</v>
      </c>
      <c r="C231" s="5">
        <v>45.6</v>
      </c>
      <c r="D231" s="12">
        <v>-1.7667697494496477</v>
      </c>
      <c r="E231" s="20">
        <f t="shared" si="27"/>
        <v>-1077.7295471642851</v>
      </c>
      <c r="F231" s="20">
        <f t="shared" si="28"/>
        <v>-1062.5656233024001</v>
      </c>
      <c r="G231" s="20">
        <f t="shared" si="29"/>
        <v>713.75988677760017</v>
      </c>
      <c r="H231" s="20">
        <f t="shared" si="30"/>
        <v>7046.6656233024005</v>
      </c>
      <c r="I231" s="21">
        <f t="shared" si="31"/>
        <v>140.93331246604802</v>
      </c>
      <c r="J231" s="20">
        <f t="shared" si="32"/>
        <v>-223.03634792063693</v>
      </c>
      <c r="K231" s="20">
        <f t="shared" si="33"/>
        <v>-10170.457465181044</v>
      </c>
      <c r="L231" s="21">
        <f t="shared" si="34"/>
        <v>0</v>
      </c>
      <c r="M231" s="21">
        <f t="shared" si="35"/>
        <v>-10170.457465181044</v>
      </c>
    </row>
    <row r="232" spans="1:13" ht="16.5" thickTop="1" thickBot="1" x14ac:dyDescent="0.3">
      <c r="A232" s="5">
        <v>4.4139999999999997</v>
      </c>
      <c r="B232" s="5">
        <v>236</v>
      </c>
      <c r="C232" s="5">
        <v>45.5</v>
      </c>
      <c r="D232" s="12">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20">
        <f t="shared" si="33"/>
        <v>-5549.8992899555824</v>
      </c>
      <c r="L232" s="21">
        <f t="shared" si="34"/>
        <v>0</v>
      </c>
      <c r="M232" s="21">
        <f t="shared" si="35"/>
        <v>-5549.8992899555824</v>
      </c>
    </row>
    <row r="233" spans="1:13" ht="16.5" thickTop="1" thickBot="1" x14ac:dyDescent="0.3">
      <c r="A233" s="5">
        <v>4.4340000000000002</v>
      </c>
      <c r="B233" s="5">
        <v>237</v>
      </c>
      <c r="C233" s="5">
        <v>45.4</v>
      </c>
      <c r="D233" s="12">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20">
        <f t="shared" si="33"/>
        <v>-279.78248298024209</v>
      </c>
      <c r="L233" s="21">
        <f t="shared" si="34"/>
        <v>0</v>
      </c>
      <c r="M233" s="21">
        <f t="shared" si="35"/>
        <v>-279.78248298024209</v>
      </c>
    </row>
    <row r="234" spans="1:13" ht="16.5" thickTop="1" thickBot="1" x14ac:dyDescent="0.3">
      <c r="A234" s="5">
        <v>4.4530000000000003</v>
      </c>
      <c r="B234" s="5">
        <v>238</v>
      </c>
      <c r="C234" s="5">
        <v>45.3</v>
      </c>
      <c r="D234" s="12">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20">
        <f t="shared" si="33"/>
        <v>3385.3540280574334</v>
      </c>
      <c r="L234" s="21">
        <f t="shared" si="34"/>
        <v>3385.3540280574334</v>
      </c>
      <c r="M234" s="21">
        <f t="shared" si="35"/>
        <v>0</v>
      </c>
    </row>
    <row r="235" spans="1:13" ht="16.5" thickTop="1" thickBot="1" x14ac:dyDescent="0.3">
      <c r="A235" s="5">
        <v>4.4729999999999999</v>
      </c>
      <c r="B235" s="5">
        <v>238</v>
      </c>
      <c r="C235" s="5">
        <v>45.3</v>
      </c>
      <c r="D235" s="12">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20">
        <f t="shared" si="33"/>
        <v>5377.2717823158491</v>
      </c>
      <c r="L235" s="21">
        <f t="shared" si="34"/>
        <v>5377.2717823158491</v>
      </c>
      <c r="M235" s="21">
        <f t="shared" si="35"/>
        <v>0</v>
      </c>
    </row>
    <row r="236" spans="1:13" ht="16.5" thickTop="1" thickBot="1" x14ac:dyDescent="0.3">
      <c r="A236" s="5">
        <v>4.492</v>
      </c>
      <c r="B236" s="5">
        <v>239</v>
      </c>
      <c r="C236" s="5">
        <v>45.2</v>
      </c>
      <c r="D236" s="12">
        <v>-1.2355530542654674</v>
      </c>
      <c r="E236" s="20">
        <f t="shared" si="27"/>
        <v>-753.68736310193503</v>
      </c>
      <c r="F236" s="20">
        <f t="shared" si="28"/>
        <v>-1044.0058821136004</v>
      </c>
      <c r="G236" s="20">
        <f t="shared" si="29"/>
        <v>701.29270500640018</v>
      </c>
      <c r="H236" s="20">
        <f t="shared" si="30"/>
        <v>7028.1058821136012</v>
      </c>
      <c r="I236" s="21">
        <f t="shared" si="31"/>
        <v>140.56211764227203</v>
      </c>
      <c r="J236" s="20">
        <f t="shared" si="32"/>
        <v>88.167459546737177</v>
      </c>
      <c r="K236" s="20">
        <f t="shared" si="33"/>
        <v>3985.1691715125207</v>
      </c>
      <c r="L236" s="21">
        <f t="shared" si="34"/>
        <v>3985.1691715125207</v>
      </c>
      <c r="M236" s="21">
        <f t="shared" si="35"/>
        <v>0</v>
      </c>
    </row>
    <row r="237" spans="1:13" ht="16.5" thickTop="1" thickBot="1" x14ac:dyDescent="0.3">
      <c r="A237" s="5">
        <v>4.5119999999999996</v>
      </c>
      <c r="B237" s="5">
        <v>240</v>
      </c>
      <c r="C237" s="5">
        <v>45.1</v>
      </c>
      <c r="D237" s="12">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20">
        <f t="shared" si="33"/>
        <v>994.56162802585106</v>
      </c>
      <c r="L237" s="21">
        <f t="shared" si="34"/>
        <v>994.56162802585106</v>
      </c>
      <c r="M237" s="21">
        <f t="shared" si="35"/>
        <v>0</v>
      </c>
    </row>
    <row r="238" spans="1:13" ht="16.5" thickTop="1" thickBot="1" x14ac:dyDescent="0.3">
      <c r="A238" s="5">
        <v>4.5309999999999997</v>
      </c>
      <c r="B238" s="5">
        <v>241</v>
      </c>
      <c r="C238" s="5">
        <v>45.1</v>
      </c>
      <c r="D238" s="12">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20">
        <f t="shared" si="33"/>
        <v>-4320.267362546022</v>
      </c>
      <c r="L238" s="21">
        <f t="shared" si="34"/>
        <v>0</v>
      </c>
      <c r="M238" s="21">
        <f t="shared" si="35"/>
        <v>-4320.267362546022</v>
      </c>
    </row>
    <row r="239" spans="1:13" ht="16.5" thickTop="1" thickBot="1" x14ac:dyDescent="0.3">
      <c r="A239" s="5">
        <v>4.5510000000000002</v>
      </c>
      <c r="B239" s="5">
        <v>242</v>
      </c>
      <c r="C239" s="5">
        <v>45</v>
      </c>
      <c r="D239" s="12">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20">
        <f t="shared" si="33"/>
        <v>-9561.3734110081605</v>
      </c>
      <c r="L239" s="21">
        <f t="shared" si="34"/>
        <v>0</v>
      </c>
      <c r="M239" s="21">
        <f t="shared" si="35"/>
        <v>-9561.3734110081605</v>
      </c>
    </row>
    <row r="240" spans="1:13" ht="16.5" thickTop="1" thickBot="1" x14ac:dyDescent="0.3">
      <c r="A240" s="5">
        <v>4.57</v>
      </c>
      <c r="B240" s="5">
        <v>243</v>
      </c>
      <c r="C240" s="5">
        <v>44.9</v>
      </c>
      <c r="D240" s="12">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20">
        <f t="shared" si="33"/>
        <v>-13530.865428749239</v>
      </c>
      <c r="L240" s="21">
        <f t="shared" si="34"/>
        <v>0</v>
      </c>
      <c r="M240" s="21">
        <f t="shared" si="35"/>
        <v>-13530.865428749239</v>
      </c>
    </row>
    <row r="241" spans="1:13" ht="16.5" thickTop="1" thickBot="1" x14ac:dyDescent="0.3">
      <c r="A241" s="5">
        <v>4.59</v>
      </c>
      <c r="B241" s="5">
        <v>244</v>
      </c>
      <c r="C241" s="5">
        <v>44.8</v>
      </c>
      <c r="D241" s="12">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20">
        <f t="shared" si="33"/>
        <v>-14997.33966822151</v>
      </c>
      <c r="L241" s="21">
        <f t="shared" si="34"/>
        <v>0</v>
      </c>
      <c r="M241" s="21">
        <f t="shared" si="35"/>
        <v>-14997.33966822151</v>
      </c>
    </row>
    <row r="242" spans="1:13" ht="16.5" thickTop="1" thickBot="1" x14ac:dyDescent="0.3">
      <c r="A242" s="5">
        <v>4.609</v>
      </c>
      <c r="B242" s="5">
        <v>245</v>
      </c>
      <c r="C242" s="5">
        <v>44.7</v>
      </c>
      <c r="D242" s="12">
        <v>-1.8658250675062402</v>
      </c>
      <c r="E242" s="20">
        <f t="shared" si="27"/>
        <v>-1138.1532911788065</v>
      </c>
      <c r="F242" s="20">
        <f t="shared" si="28"/>
        <v>-1021.0361583681002</v>
      </c>
      <c r="G242" s="20">
        <f t="shared" si="29"/>
        <v>685.86319452690009</v>
      </c>
      <c r="H242" s="20">
        <f t="shared" si="30"/>
        <v>7005.136158368101</v>
      </c>
      <c r="I242" s="21">
        <f t="shared" si="31"/>
        <v>140.10272316736203</v>
      </c>
      <c r="J242" s="20">
        <f t="shared" si="32"/>
        <v>-312.18737348454442</v>
      </c>
      <c r="K242" s="20">
        <f t="shared" si="33"/>
        <v>-13954.775594759136</v>
      </c>
      <c r="L242" s="21">
        <f t="shared" si="34"/>
        <v>0</v>
      </c>
      <c r="M242" s="21">
        <f t="shared" si="35"/>
        <v>-13954.775594759136</v>
      </c>
    </row>
    <row r="243" spans="1:13" ht="16.5" thickTop="1" thickBot="1" x14ac:dyDescent="0.3">
      <c r="A243" s="5">
        <v>4.6289999999999996</v>
      </c>
      <c r="B243" s="5">
        <v>245</v>
      </c>
      <c r="C243" s="5">
        <v>44.6</v>
      </c>
      <c r="D243" s="12">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20">
        <f t="shared" si="33"/>
        <v>-12120.269100238736</v>
      </c>
      <c r="L243" s="21">
        <f t="shared" si="34"/>
        <v>0</v>
      </c>
      <c r="M243" s="21">
        <f t="shared" si="35"/>
        <v>-12120.269100238736</v>
      </c>
    </row>
    <row r="244" spans="1:13" ht="16.5" thickTop="1" thickBot="1" x14ac:dyDescent="0.3">
      <c r="A244" s="5">
        <v>4.6479999999999997</v>
      </c>
      <c r="B244" s="5">
        <v>246</v>
      </c>
      <c r="C244" s="5">
        <v>44.5</v>
      </c>
      <c r="D244" s="12">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20">
        <f t="shared" si="33"/>
        <v>-11085.808585477673</v>
      </c>
      <c r="L244" s="21">
        <f t="shared" si="34"/>
        <v>0</v>
      </c>
      <c r="M244" s="21">
        <f t="shared" si="35"/>
        <v>-11085.808585477673</v>
      </c>
    </row>
    <row r="245" spans="1:13" ht="16.5" thickTop="1" thickBot="1" x14ac:dyDescent="0.3">
      <c r="A245" s="5">
        <v>4.6680000000000001</v>
      </c>
      <c r="B245" s="5">
        <v>247</v>
      </c>
      <c r="C245" s="5">
        <v>44.5</v>
      </c>
      <c r="D245" s="12">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20">
        <f t="shared" si="33"/>
        <v>-11261.024138959066</v>
      </c>
      <c r="L245" s="21">
        <f t="shared" si="34"/>
        <v>0</v>
      </c>
      <c r="M245" s="21">
        <f t="shared" si="35"/>
        <v>-11261.024138959066</v>
      </c>
    </row>
    <row r="246" spans="1:13" ht="16.5" thickTop="1" thickBot="1" x14ac:dyDescent="0.3">
      <c r="A246" s="5">
        <v>4.6879999999999997</v>
      </c>
      <c r="B246" s="5">
        <v>248</v>
      </c>
      <c r="C246" s="5">
        <v>44.4</v>
      </c>
      <c r="D246" s="12">
        <v>-1.76436004858103</v>
      </c>
      <c r="E246" s="20">
        <f t="shared" si="27"/>
        <v>-1076.2596296344284</v>
      </c>
      <c r="F246" s="20">
        <f t="shared" si="28"/>
        <v>-1007.3769655824001</v>
      </c>
      <c r="G246" s="20">
        <f t="shared" si="29"/>
        <v>676.6878704976001</v>
      </c>
      <c r="H246" s="20">
        <f t="shared" si="30"/>
        <v>6991.4769655824002</v>
      </c>
      <c r="I246" s="21">
        <f t="shared" si="31"/>
        <v>139.82953931164801</v>
      </c>
      <c r="J246" s="20">
        <f t="shared" si="32"/>
        <v>-259.74221982518031</v>
      </c>
      <c r="K246" s="20">
        <f t="shared" si="33"/>
        <v>-11532.554560238006</v>
      </c>
      <c r="L246" s="21">
        <f t="shared" si="34"/>
        <v>0</v>
      </c>
      <c r="M246" s="21">
        <f t="shared" si="35"/>
        <v>-11532.554560238006</v>
      </c>
    </row>
    <row r="247" spans="1:13" ht="16.5" thickTop="1" thickBot="1" x14ac:dyDescent="0.3">
      <c r="A247" s="5">
        <v>4.7069999999999999</v>
      </c>
      <c r="B247" s="5">
        <v>249</v>
      </c>
      <c r="C247" s="5">
        <v>44.3</v>
      </c>
      <c r="D247" s="12">
        <v>-1.8031952536938587</v>
      </c>
      <c r="E247" s="20">
        <f t="shared" si="27"/>
        <v>-1099.9491047532538</v>
      </c>
      <c r="F247" s="20">
        <f t="shared" si="28"/>
        <v>-1002.8443415641001</v>
      </c>
      <c r="G247" s="20">
        <f t="shared" si="29"/>
        <v>673.64315953089999</v>
      </c>
      <c r="H247" s="20">
        <f t="shared" si="30"/>
        <v>6986.9443415641008</v>
      </c>
      <c r="I247" s="21">
        <f t="shared" si="31"/>
        <v>139.73888683128203</v>
      </c>
      <c r="J247" s="20">
        <f t="shared" si="32"/>
        <v>-286.56705839107178</v>
      </c>
      <c r="K247" s="20">
        <f t="shared" si="33"/>
        <v>-12694.920686724479</v>
      </c>
      <c r="L247" s="21">
        <f t="shared" si="34"/>
        <v>0</v>
      </c>
      <c r="M247" s="21">
        <f t="shared" si="35"/>
        <v>-12694.920686724479</v>
      </c>
    </row>
    <row r="248" spans="1:13" ht="16.5" thickTop="1" thickBot="1" x14ac:dyDescent="0.3">
      <c r="A248" s="5">
        <v>4.7270000000000003</v>
      </c>
      <c r="B248" s="5">
        <v>250</v>
      </c>
      <c r="C248" s="5">
        <v>44.2</v>
      </c>
      <c r="D248" s="12">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20">
        <f t="shared" si="33"/>
        <v>-15205.11547925458</v>
      </c>
      <c r="L248" s="21">
        <f t="shared" si="34"/>
        <v>0</v>
      </c>
      <c r="M248" s="21">
        <f t="shared" si="35"/>
        <v>-15205.11547925458</v>
      </c>
    </row>
    <row r="249" spans="1:13" ht="16.5" thickTop="1" thickBot="1" x14ac:dyDescent="0.3">
      <c r="A249" s="5">
        <v>4.7460000000000004</v>
      </c>
      <c r="B249" s="5">
        <v>251</v>
      </c>
      <c r="C249" s="5">
        <v>44.1</v>
      </c>
      <c r="D249" s="12">
        <v>-2.0213202162542458</v>
      </c>
      <c r="E249" s="20">
        <f t="shared" si="27"/>
        <v>-1233.00533191509</v>
      </c>
      <c r="F249" s="20">
        <f t="shared" si="28"/>
        <v>-993.80975389290029</v>
      </c>
      <c r="G249" s="20">
        <f t="shared" si="29"/>
        <v>667.57433316210017</v>
      </c>
      <c r="H249" s="20">
        <f t="shared" si="30"/>
        <v>6977.9097538929009</v>
      </c>
      <c r="I249" s="21">
        <f t="shared" si="31"/>
        <v>139.55819507785802</v>
      </c>
      <c r="J249" s="20">
        <f t="shared" si="32"/>
        <v>-425.87280367513176</v>
      </c>
      <c r="K249" s="20">
        <f t="shared" si="33"/>
        <v>-18780.99064207331</v>
      </c>
      <c r="L249" s="21">
        <f t="shared" si="34"/>
        <v>0</v>
      </c>
      <c r="M249" s="21">
        <f t="shared" si="35"/>
        <v>-18780.99064207331</v>
      </c>
    </row>
    <row r="250" spans="1:13" ht="16.5" thickTop="1" thickBot="1" x14ac:dyDescent="0.3">
      <c r="A250" s="5">
        <v>4.766</v>
      </c>
      <c r="B250" s="5">
        <v>252</v>
      </c>
      <c r="C250" s="5">
        <v>44</v>
      </c>
      <c r="D250" s="12">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20">
        <f t="shared" si="33"/>
        <v>-21842.247719193383</v>
      </c>
      <c r="L250" s="21">
        <f t="shared" si="34"/>
        <v>0</v>
      </c>
      <c r="M250" s="21">
        <f t="shared" si="35"/>
        <v>-21842.247719193383</v>
      </c>
    </row>
    <row r="251" spans="1:13" ht="16.5" thickTop="1" thickBot="1" x14ac:dyDescent="0.3">
      <c r="A251" s="5">
        <v>4.7850000000000001</v>
      </c>
      <c r="B251" s="5">
        <v>252</v>
      </c>
      <c r="C251" s="5">
        <v>43.9</v>
      </c>
      <c r="D251" s="12">
        <v>-2.1425274645014327</v>
      </c>
      <c r="E251" s="20">
        <f t="shared" si="27"/>
        <v>-1306.9417533458738</v>
      </c>
      <c r="F251" s="20">
        <f t="shared" si="28"/>
        <v>-984.8160467089001</v>
      </c>
      <c r="G251" s="20">
        <f t="shared" si="29"/>
        <v>661.53296754610005</v>
      </c>
      <c r="H251" s="20">
        <f t="shared" si="30"/>
        <v>6968.9160467089005</v>
      </c>
      <c r="I251" s="21">
        <f t="shared" si="31"/>
        <v>139.37832093417802</v>
      </c>
      <c r="J251" s="20">
        <f t="shared" si="32"/>
        <v>-506.03046486559577</v>
      </c>
      <c r="K251" s="20">
        <f t="shared" si="33"/>
        <v>-22214.737407599652</v>
      </c>
      <c r="L251" s="21">
        <f t="shared" si="34"/>
        <v>0</v>
      </c>
      <c r="M251" s="21">
        <f t="shared" si="35"/>
        <v>-22214.737407599652</v>
      </c>
    </row>
    <row r="252" spans="1:13" ht="16.5" thickTop="1" thickBot="1" x14ac:dyDescent="0.3">
      <c r="A252" s="5">
        <v>4.8049999999999997</v>
      </c>
      <c r="B252" s="5">
        <v>253</v>
      </c>
      <c r="C252" s="5">
        <v>43.8</v>
      </c>
      <c r="D252" s="12">
        <v>-2.0934426119135456</v>
      </c>
      <c r="E252" s="20">
        <f t="shared" si="27"/>
        <v>-1276.9999932672629</v>
      </c>
      <c r="F252" s="20">
        <f t="shared" si="28"/>
        <v>-980.33452329960005</v>
      </c>
      <c r="G252" s="20">
        <f t="shared" si="29"/>
        <v>658.52258252040008</v>
      </c>
      <c r="H252" s="20">
        <f t="shared" si="30"/>
        <v>6964.4345232996002</v>
      </c>
      <c r="I252" s="21">
        <f t="shared" si="31"/>
        <v>139.288690465992</v>
      </c>
      <c r="J252" s="20">
        <f t="shared" si="32"/>
        <v>-479.18872028087083</v>
      </c>
      <c r="K252" s="20">
        <f t="shared" si="33"/>
        <v>-20988.465948302142</v>
      </c>
      <c r="L252" s="21">
        <f t="shared" si="34"/>
        <v>0</v>
      </c>
      <c r="M252" s="21">
        <f t="shared" si="35"/>
        <v>-20988.465948302142</v>
      </c>
    </row>
    <row r="253" spans="1:13" ht="16.5" thickTop="1" thickBot="1" x14ac:dyDescent="0.3">
      <c r="A253" s="5">
        <v>4.8239999999999998</v>
      </c>
      <c r="B253" s="5">
        <v>254</v>
      </c>
      <c r="C253" s="5">
        <v>43.7</v>
      </c>
      <c r="D253" s="12">
        <v>-1.9958975026486214</v>
      </c>
      <c r="E253" s="20">
        <f t="shared" si="27"/>
        <v>-1217.497476615659</v>
      </c>
      <c r="F253" s="20">
        <f t="shared" si="28"/>
        <v>-975.86322001210033</v>
      </c>
      <c r="G253" s="20">
        <f t="shared" si="29"/>
        <v>655.5190626829002</v>
      </c>
      <c r="H253" s="20">
        <f t="shared" si="30"/>
        <v>6959.9632200121005</v>
      </c>
      <c r="I253" s="21">
        <f t="shared" si="31"/>
        <v>139.19926440024201</v>
      </c>
      <c r="J253" s="20">
        <f t="shared" si="32"/>
        <v>-422.77914953251684</v>
      </c>
      <c r="K253" s="20">
        <f t="shared" si="33"/>
        <v>-18475.448834570987</v>
      </c>
      <c r="L253" s="21">
        <f t="shared" si="34"/>
        <v>0</v>
      </c>
      <c r="M253" s="21">
        <f t="shared" si="35"/>
        <v>-18475.448834570987</v>
      </c>
    </row>
    <row r="254" spans="1:13" ht="16.5" thickTop="1" thickBot="1" x14ac:dyDescent="0.3">
      <c r="A254" s="5">
        <v>4.8440000000000003</v>
      </c>
      <c r="B254" s="5">
        <v>255</v>
      </c>
      <c r="C254" s="5">
        <v>43.6</v>
      </c>
      <c r="D254" s="12">
        <v>-1.8665287409370461</v>
      </c>
      <c r="E254" s="20">
        <f t="shared" si="27"/>
        <v>-1138.5825319715982</v>
      </c>
      <c r="F254" s="20">
        <f t="shared" si="28"/>
        <v>-971.40213684640014</v>
      </c>
      <c r="G254" s="20">
        <f t="shared" si="29"/>
        <v>652.52240803360007</v>
      </c>
      <c r="H254" s="20">
        <f t="shared" si="30"/>
        <v>6955.5021368464004</v>
      </c>
      <c r="I254" s="21">
        <f t="shared" si="31"/>
        <v>139.11004273692802</v>
      </c>
      <c r="J254" s="20">
        <f t="shared" si="32"/>
        <v>-346.95008120107013</v>
      </c>
      <c r="K254" s="20">
        <f t="shared" si="33"/>
        <v>-15127.023540366657</v>
      </c>
      <c r="L254" s="21">
        <f t="shared" si="34"/>
        <v>0</v>
      </c>
      <c r="M254" s="21">
        <f t="shared" si="35"/>
        <v>-15127.023540366657</v>
      </c>
    </row>
    <row r="255" spans="1:13" ht="16.5" thickTop="1" thickBot="1" x14ac:dyDescent="0.3">
      <c r="A255" s="5">
        <v>4.8630000000000004</v>
      </c>
      <c r="B255" s="5">
        <v>256</v>
      </c>
      <c r="C255" s="5">
        <v>43.5</v>
      </c>
      <c r="D255" s="12">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20">
        <f t="shared" si="33"/>
        <v>-11101.001115411676</v>
      </c>
      <c r="L255" s="21">
        <f t="shared" si="34"/>
        <v>0</v>
      </c>
      <c r="M255" s="21">
        <f t="shared" si="35"/>
        <v>-11101.001115411676</v>
      </c>
    </row>
    <row r="256" spans="1:13" ht="16.5" thickTop="1" thickBot="1" x14ac:dyDescent="0.3">
      <c r="A256" s="5">
        <v>4.883</v>
      </c>
      <c r="B256" s="5">
        <v>257</v>
      </c>
      <c r="C256" s="5">
        <v>43.4</v>
      </c>
      <c r="D256" s="12">
        <v>-1.5967439573938658</v>
      </c>
      <c r="E256" s="20">
        <f t="shared" si="27"/>
        <v>-974.0138140102581</v>
      </c>
      <c r="F256" s="20">
        <f t="shared" si="28"/>
        <v>-962.51063088040007</v>
      </c>
      <c r="G256" s="20">
        <f t="shared" si="29"/>
        <v>646.54969429960011</v>
      </c>
      <c r="H256" s="20">
        <f t="shared" si="30"/>
        <v>6946.6106308804001</v>
      </c>
      <c r="I256" s="21">
        <f t="shared" si="31"/>
        <v>138.932212617608</v>
      </c>
      <c r="J256" s="20">
        <f t="shared" si="32"/>
        <v>-188.53190709304999</v>
      </c>
      <c r="K256" s="20">
        <f t="shared" si="33"/>
        <v>-8182.2847678383696</v>
      </c>
      <c r="L256" s="21">
        <f t="shared" si="34"/>
        <v>0</v>
      </c>
      <c r="M256" s="21">
        <f t="shared" si="35"/>
        <v>-8182.2847678383696</v>
      </c>
    </row>
    <row r="257" spans="1:13" ht="16.5" thickTop="1" thickBot="1" x14ac:dyDescent="0.3">
      <c r="A257" s="5">
        <v>4.9020000000000001</v>
      </c>
      <c r="B257" s="5">
        <v>257</v>
      </c>
      <c r="C257" s="5">
        <v>43.4</v>
      </c>
      <c r="D257" s="12">
        <v>-1.5587447346280203</v>
      </c>
      <c r="E257" s="20">
        <f t="shared" si="27"/>
        <v>-950.83428812309239</v>
      </c>
      <c r="F257" s="20">
        <f t="shared" si="28"/>
        <v>-962.51063088040007</v>
      </c>
      <c r="G257" s="20">
        <f t="shared" si="29"/>
        <v>646.54969429960011</v>
      </c>
      <c r="H257" s="20">
        <f t="shared" si="30"/>
        <v>6946.6106308804001</v>
      </c>
      <c r="I257" s="21">
        <f t="shared" si="31"/>
        <v>138.932212617608</v>
      </c>
      <c r="J257" s="20">
        <f t="shared" si="32"/>
        <v>-165.35238120588429</v>
      </c>
      <c r="K257" s="20">
        <f t="shared" si="33"/>
        <v>-7176.2933443353777</v>
      </c>
      <c r="L257" s="21">
        <f t="shared" si="34"/>
        <v>0</v>
      </c>
      <c r="M257" s="21">
        <f t="shared" si="35"/>
        <v>-7176.2933443353777</v>
      </c>
    </row>
    <row r="258" spans="1:13" ht="16.5" thickTop="1" thickBot="1" x14ac:dyDescent="0.3">
      <c r="A258" s="5">
        <v>4.9219999999999997</v>
      </c>
      <c r="B258" s="5">
        <v>258</v>
      </c>
      <c r="C258" s="5">
        <v>43.3</v>
      </c>
      <c r="D258" s="12">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20">
        <f t="shared" si="33"/>
        <v>-8302.8291088768819</v>
      </c>
      <c r="L258" s="21">
        <f t="shared" si="34"/>
        <v>0</v>
      </c>
      <c r="M258" s="21">
        <f t="shared" si="35"/>
        <v>-8302.8291088768819</v>
      </c>
    </row>
    <row r="259" spans="1:13" ht="16.5" thickTop="1" thickBot="1" x14ac:dyDescent="0.3">
      <c r="A259" s="5">
        <v>4.9409999999999998</v>
      </c>
      <c r="B259" s="5">
        <v>259</v>
      </c>
      <c r="C259" s="5">
        <v>43.2</v>
      </c>
      <c r="D259" s="12">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20">
        <f t="shared" si="33"/>
        <v>-11938.757438628685</v>
      </c>
      <c r="L259" s="21">
        <f t="shared" si="34"/>
        <v>0</v>
      </c>
      <c r="M259" s="21">
        <f t="shared" si="35"/>
        <v>-11938.757438628685</v>
      </c>
    </row>
    <row r="260" spans="1:13" ht="16.5" thickTop="1" thickBot="1" x14ac:dyDescent="0.3">
      <c r="A260" s="5">
        <v>4.9610000000000003</v>
      </c>
      <c r="B260" s="5">
        <v>260</v>
      </c>
      <c r="C260" s="5">
        <v>43.1</v>
      </c>
      <c r="D260" s="12">
        <v>-1.9322169564773648</v>
      </c>
      <c r="E260" s="20">
        <f t="shared" si="27"/>
        <v>-1178.6523434511926</v>
      </c>
      <c r="F260" s="20">
        <f t="shared" si="28"/>
        <v>-949.25002284490017</v>
      </c>
      <c r="G260" s="20">
        <f t="shared" si="29"/>
        <v>637.64211261010007</v>
      </c>
      <c r="H260" s="20">
        <f t="shared" si="30"/>
        <v>6933.3500228449002</v>
      </c>
      <c r="I260" s="21">
        <f t="shared" si="31"/>
        <v>138.66700045689799</v>
      </c>
      <c r="J260" s="20">
        <f t="shared" si="32"/>
        <v>-402.3432303841945</v>
      </c>
      <c r="K260" s="20">
        <f t="shared" si="33"/>
        <v>-17340.993229558782</v>
      </c>
      <c r="L260" s="21">
        <f t="shared" si="34"/>
        <v>0</v>
      </c>
      <c r="M260" s="21">
        <f t="shared" si="35"/>
        <v>-17340.993229558782</v>
      </c>
    </row>
    <row r="261" spans="1:13" ht="16.5" thickTop="1" thickBot="1" x14ac:dyDescent="0.3">
      <c r="A261" s="5">
        <v>4.9800000000000004</v>
      </c>
      <c r="B261" s="5">
        <v>261</v>
      </c>
      <c r="C261" s="5">
        <v>43</v>
      </c>
      <c r="D261" s="12">
        <v>-2.0819718127326596</v>
      </c>
      <c r="E261" s="20">
        <f t="shared" si="27"/>
        <v>-1270.0028057669224</v>
      </c>
      <c r="F261" s="20">
        <f t="shared" si="28"/>
        <v>-944.85026041000015</v>
      </c>
      <c r="G261" s="20">
        <f t="shared" si="29"/>
        <v>634.68664909000006</v>
      </c>
      <c r="H261" s="20">
        <f t="shared" si="30"/>
        <v>6928.9502604100007</v>
      </c>
      <c r="I261" s="21">
        <f t="shared" si="31"/>
        <v>138.57900520820002</v>
      </c>
      <c r="J261" s="20">
        <f t="shared" si="32"/>
        <v>-496.73715146872235</v>
      </c>
      <c r="K261" s="20">
        <f t="shared" si="33"/>
        <v>-21359.697513155061</v>
      </c>
      <c r="L261" s="21">
        <f t="shared" si="34"/>
        <v>0</v>
      </c>
      <c r="M261" s="21">
        <f t="shared" si="35"/>
        <v>-21359.697513155061</v>
      </c>
    </row>
    <row r="262" spans="1:13" ht="16.5" thickTop="1" thickBot="1" x14ac:dyDescent="0.3">
      <c r="A262" s="5">
        <v>5</v>
      </c>
      <c r="B262" s="5">
        <v>262</v>
      </c>
      <c r="C262" s="5">
        <v>42.9</v>
      </c>
      <c r="D262" s="12">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20">
        <f t="shared" si="33"/>
        <v>-22213.247426144233</v>
      </c>
      <c r="L262" s="21">
        <f t="shared" si="34"/>
        <v>0</v>
      </c>
      <c r="M262" s="21">
        <f t="shared" si="35"/>
        <v>-22213.247426144233</v>
      </c>
    </row>
    <row r="263" spans="1:13" ht="16.5" thickTop="1" thickBot="1" x14ac:dyDescent="0.3">
      <c r="A263" s="5">
        <v>5.0199999999999996</v>
      </c>
      <c r="B263" s="5">
        <v>263</v>
      </c>
      <c r="C263" s="5">
        <v>42.8</v>
      </c>
      <c r="D263" s="12">
        <v>-1.9961565666716901</v>
      </c>
      <c r="E263" s="20">
        <f t="shared" ref="E263:E326" si="36">$Q$13*D263</f>
        <v>-1217.6555056697309</v>
      </c>
      <c r="F263" s="20">
        <f t="shared" ref="F263:F326" si="37">0.5*$Q$15*$Q$19*$Q$16*C263^2</f>
        <v>-936.08139590559995</v>
      </c>
      <c r="G263" s="20">
        <f t="shared" ref="G263:G326" si="38">0.5*$Q$15*$Q$19*$Q$17*C263^2</f>
        <v>628.79631761439998</v>
      </c>
      <c r="H263" s="20">
        <f t="shared" ref="H263:H326" si="39">$Q$14-F263</f>
        <v>6920.1813959055999</v>
      </c>
      <c r="I263" s="21">
        <f t="shared" ref="I263:I326" si="40">H263*$Q$18</f>
        <v>138.40362791811199</v>
      </c>
      <c r="J263" s="20">
        <f t="shared" ref="J263:J326" si="41">E263+G263+I263</f>
        <v>-450.45556013721898</v>
      </c>
      <c r="K263" s="20">
        <f t="shared" ref="K263:K326" si="42">J263*C263</f>
        <v>-19279.497973872971</v>
      </c>
      <c r="L263" s="21">
        <f t="shared" ref="L263:L326" si="43">IF(K263&lt;0,0,K263)</f>
        <v>0</v>
      </c>
      <c r="M263" s="21">
        <f t="shared" ref="M263:M326" si="44">IF(K263&gt;0,0,K263)</f>
        <v>-19279.497973872971</v>
      </c>
    </row>
    <row r="264" spans="1:13" ht="16.5" thickTop="1" thickBot="1" x14ac:dyDescent="0.3">
      <c r="A264" s="5">
        <v>5.0389999999999997</v>
      </c>
      <c r="B264" s="5">
        <v>263</v>
      </c>
      <c r="C264" s="5">
        <v>42.7</v>
      </c>
      <c r="D264" s="12">
        <v>-1.8170930850164022</v>
      </c>
      <c r="E264" s="20">
        <f t="shared" si="36"/>
        <v>-1108.4267818600053</v>
      </c>
      <c r="F264" s="20">
        <f t="shared" si="37"/>
        <v>-931.71229383610023</v>
      </c>
      <c r="G264" s="20">
        <f t="shared" si="38"/>
        <v>625.86144965890014</v>
      </c>
      <c r="H264" s="20">
        <f t="shared" si="39"/>
        <v>6915.8122938361003</v>
      </c>
      <c r="I264" s="21">
        <f t="shared" si="40"/>
        <v>138.31624587672201</v>
      </c>
      <c r="J264" s="20">
        <f t="shared" si="41"/>
        <v>-344.2490863243832</v>
      </c>
      <c r="K264" s="20">
        <f t="shared" si="42"/>
        <v>-14699.435986051163</v>
      </c>
      <c r="L264" s="21">
        <f t="shared" si="43"/>
        <v>0</v>
      </c>
      <c r="M264" s="21">
        <f t="shared" si="44"/>
        <v>-14699.435986051163</v>
      </c>
    </row>
    <row r="265" spans="1:13" ht="16.5" thickTop="1" thickBot="1" x14ac:dyDescent="0.3">
      <c r="A265" s="5">
        <v>5.0590000000000002</v>
      </c>
      <c r="B265" s="5">
        <v>264</v>
      </c>
      <c r="C265" s="5">
        <v>42.6</v>
      </c>
      <c r="D265" s="12">
        <v>-1.6297167388039784</v>
      </c>
      <c r="E265" s="20">
        <f t="shared" si="36"/>
        <v>-994.12721067042685</v>
      </c>
      <c r="F265" s="20">
        <f t="shared" si="37"/>
        <v>-927.35341188840027</v>
      </c>
      <c r="G265" s="20">
        <f t="shared" si="38"/>
        <v>622.93344689160017</v>
      </c>
      <c r="H265" s="20">
        <f t="shared" si="39"/>
        <v>6911.4534118884003</v>
      </c>
      <c r="I265" s="21">
        <f t="shared" si="40"/>
        <v>138.22906823776802</v>
      </c>
      <c r="J265" s="20">
        <f t="shared" si="41"/>
        <v>-232.96469554105866</v>
      </c>
      <c r="K265" s="20">
        <f t="shared" si="42"/>
        <v>-9924.2960300490995</v>
      </c>
      <c r="L265" s="21">
        <f t="shared" si="43"/>
        <v>0</v>
      </c>
      <c r="M265" s="21">
        <f t="shared" si="44"/>
        <v>-9924.2960300490995</v>
      </c>
    </row>
    <row r="266" spans="1:13" ht="16.5" thickTop="1" thickBot="1" x14ac:dyDescent="0.3">
      <c r="A266" s="5">
        <v>5.0780000000000003</v>
      </c>
      <c r="B266" s="5">
        <v>265</v>
      </c>
      <c r="C266" s="5">
        <v>42.5</v>
      </c>
      <c r="D266" s="12">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20">
        <f t="shared" si="42"/>
        <v>-6187.9466088614608</v>
      </c>
      <c r="L266" s="21">
        <f t="shared" si="43"/>
        <v>0</v>
      </c>
      <c r="M266" s="21">
        <f t="shared" si="44"/>
        <v>-6187.9466088614608</v>
      </c>
    </row>
    <row r="267" spans="1:13" ht="16.5" thickTop="1" thickBot="1" x14ac:dyDescent="0.3">
      <c r="A267" s="5">
        <v>5.0979999999999999</v>
      </c>
      <c r="B267" s="5">
        <v>266</v>
      </c>
      <c r="C267" s="5">
        <v>42.4</v>
      </c>
      <c r="D267" s="12">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20">
        <f t="shared" si="42"/>
        <v>-5417.4297594036561</v>
      </c>
      <c r="L267" s="21">
        <f t="shared" si="43"/>
        <v>0</v>
      </c>
      <c r="M267" s="21">
        <f t="shared" si="44"/>
        <v>-5417.4297594036561</v>
      </c>
    </row>
    <row r="268" spans="1:13" ht="16.5" thickTop="1" thickBot="1" x14ac:dyDescent="0.3">
      <c r="A268" s="5">
        <v>5.117</v>
      </c>
      <c r="B268" s="5">
        <v>267</v>
      </c>
      <c r="C268" s="5">
        <v>42.4</v>
      </c>
      <c r="D268" s="12">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20">
        <f t="shared" si="42"/>
        <v>-8270.9488565840493</v>
      </c>
      <c r="L268" s="21">
        <f t="shared" si="43"/>
        <v>0</v>
      </c>
      <c r="M268" s="21">
        <f t="shared" si="44"/>
        <v>-8270.9488565840493</v>
      </c>
    </row>
    <row r="269" spans="1:13" ht="16.5" thickTop="1" thickBot="1" x14ac:dyDescent="0.3">
      <c r="A269" s="5">
        <v>5.1369999999999996</v>
      </c>
      <c r="B269" s="5">
        <v>268</v>
      </c>
      <c r="C269" s="5">
        <v>42.3</v>
      </c>
      <c r="D269" s="12">
        <v>-1.7428376907875016</v>
      </c>
      <c r="E269" s="20">
        <f t="shared" si="36"/>
        <v>-1063.1309913803759</v>
      </c>
      <c r="F269" s="20">
        <f t="shared" si="37"/>
        <v>-914.3380867761</v>
      </c>
      <c r="G269" s="20">
        <f t="shared" si="38"/>
        <v>614.19062971890003</v>
      </c>
      <c r="H269" s="20">
        <f t="shared" si="39"/>
        <v>6898.4380867761001</v>
      </c>
      <c r="I269" s="21">
        <f t="shared" si="40"/>
        <v>137.96876173552201</v>
      </c>
      <c r="J269" s="20">
        <f t="shared" si="41"/>
        <v>-310.97159992595391</v>
      </c>
      <c r="K269" s="20">
        <f t="shared" si="42"/>
        <v>-13154.09867686785</v>
      </c>
      <c r="L269" s="21">
        <f t="shared" si="43"/>
        <v>0</v>
      </c>
      <c r="M269" s="21">
        <f t="shared" si="44"/>
        <v>-13154.09867686785</v>
      </c>
    </row>
    <row r="270" spans="1:13" ht="16.5" thickTop="1" thickBot="1" x14ac:dyDescent="0.3">
      <c r="A270" s="5">
        <v>5.1559999999999997</v>
      </c>
      <c r="B270" s="5">
        <v>268</v>
      </c>
      <c r="C270" s="5">
        <v>42.2</v>
      </c>
      <c r="D270" s="12">
        <v>-1.8415138708586276</v>
      </c>
      <c r="E270" s="20">
        <f t="shared" si="36"/>
        <v>-1123.3234612237629</v>
      </c>
      <c r="F270" s="20">
        <f t="shared" si="37"/>
        <v>-910.02008531560023</v>
      </c>
      <c r="G270" s="20">
        <f t="shared" si="38"/>
        <v>611.29008770440009</v>
      </c>
      <c r="H270" s="20">
        <f t="shared" si="39"/>
        <v>6894.1200853156006</v>
      </c>
      <c r="I270" s="21">
        <f t="shared" si="40"/>
        <v>137.88240170631201</v>
      </c>
      <c r="J270" s="20">
        <f t="shared" si="41"/>
        <v>-374.15097181305083</v>
      </c>
      <c r="K270" s="20">
        <f t="shared" si="42"/>
        <v>-15789.171010510747</v>
      </c>
      <c r="L270" s="21">
        <f t="shared" si="43"/>
        <v>0</v>
      </c>
      <c r="M270" s="21">
        <f t="shared" si="44"/>
        <v>-15789.171010510747</v>
      </c>
    </row>
    <row r="271" spans="1:13" ht="16.5" thickTop="1" thickBot="1" x14ac:dyDescent="0.3">
      <c r="A271" s="5">
        <v>5.1760000000000002</v>
      </c>
      <c r="B271" s="5">
        <v>269</v>
      </c>
      <c r="C271" s="5">
        <v>42.1</v>
      </c>
      <c r="D271" s="12">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20">
        <f t="shared" si="42"/>
        <v>-13905.48833108168</v>
      </c>
      <c r="L271" s="21">
        <f t="shared" si="43"/>
        <v>0</v>
      </c>
      <c r="M271" s="21">
        <f t="shared" si="44"/>
        <v>-13905.48833108168</v>
      </c>
    </row>
    <row r="272" spans="1:13" ht="16.5" thickTop="1" thickBot="1" x14ac:dyDescent="0.3">
      <c r="A272" s="5">
        <v>5.1950000000000003</v>
      </c>
      <c r="B272" s="5">
        <v>270</v>
      </c>
      <c r="C272" s="5">
        <v>42</v>
      </c>
      <c r="D272" s="12">
        <v>-1.5875421464796717</v>
      </c>
      <c r="E272" s="20">
        <f t="shared" si="36"/>
        <v>-968.40070935259973</v>
      </c>
      <c r="F272" s="20">
        <f t="shared" si="37"/>
        <v>-901.41474276000019</v>
      </c>
      <c r="G272" s="20">
        <f t="shared" si="38"/>
        <v>605.50959924000006</v>
      </c>
      <c r="H272" s="20">
        <f t="shared" si="39"/>
        <v>6885.5147427600004</v>
      </c>
      <c r="I272" s="21">
        <f t="shared" si="40"/>
        <v>137.7102948552</v>
      </c>
      <c r="J272" s="20">
        <f t="shared" si="41"/>
        <v>-225.18081525739967</v>
      </c>
      <c r="K272" s="20">
        <f t="shared" si="42"/>
        <v>-9457.5942408107858</v>
      </c>
      <c r="L272" s="21">
        <f t="shared" si="43"/>
        <v>0</v>
      </c>
      <c r="M272" s="21">
        <f t="shared" si="44"/>
        <v>-9457.5942408107858</v>
      </c>
    </row>
    <row r="273" spans="1:13" ht="16.5" thickTop="1" thickBot="1" x14ac:dyDescent="0.3">
      <c r="A273" s="5">
        <v>5.2149999999999999</v>
      </c>
      <c r="B273" s="5">
        <v>271</v>
      </c>
      <c r="C273" s="5">
        <v>41.9</v>
      </c>
      <c r="D273" s="12">
        <v>-1.3729616987875706</v>
      </c>
      <c r="E273" s="20">
        <f t="shared" si="36"/>
        <v>-837.50663626041808</v>
      </c>
      <c r="F273" s="20">
        <f t="shared" si="37"/>
        <v>-897.12740166490005</v>
      </c>
      <c r="G273" s="20">
        <f t="shared" si="38"/>
        <v>602.62965279010007</v>
      </c>
      <c r="H273" s="20">
        <f t="shared" si="39"/>
        <v>6881.2274016649008</v>
      </c>
      <c r="I273" s="21">
        <f t="shared" si="40"/>
        <v>137.62454803329803</v>
      </c>
      <c r="J273" s="20">
        <f t="shared" si="41"/>
        <v>-97.252435437019983</v>
      </c>
      <c r="K273" s="20">
        <f t="shared" si="42"/>
        <v>-4074.8770448111372</v>
      </c>
      <c r="L273" s="21">
        <f t="shared" si="43"/>
        <v>0</v>
      </c>
      <c r="M273" s="21">
        <f t="shared" si="44"/>
        <v>-4074.8770448111372</v>
      </c>
    </row>
    <row r="274" spans="1:13" ht="16.5" thickTop="1" thickBot="1" x14ac:dyDescent="0.3">
      <c r="A274" s="5">
        <v>5.234</v>
      </c>
      <c r="B274" s="5">
        <v>272</v>
      </c>
      <c r="C274" s="5">
        <v>41.8</v>
      </c>
      <c r="D274" s="12">
        <v>-1.1790456314857427</v>
      </c>
      <c r="E274" s="20">
        <f t="shared" si="36"/>
        <v>-719.21783520630311</v>
      </c>
      <c r="F274" s="20">
        <f t="shared" si="37"/>
        <v>-892.85028069160001</v>
      </c>
      <c r="G274" s="20">
        <f t="shared" si="38"/>
        <v>599.75657152839995</v>
      </c>
      <c r="H274" s="20">
        <f t="shared" si="39"/>
        <v>6876.9502806916007</v>
      </c>
      <c r="I274" s="21">
        <f t="shared" si="40"/>
        <v>137.53900561383202</v>
      </c>
      <c r="J274" s="20">
        <f t="shared" si="41"/>
        <v>18.077741935928856</v>
      </c>
      <c r="K274" s="20">
        <f t="shared" si="42"/>
        <v>755.64961292182613</v>
      </c>
      <c r="L274" s="21">
        <f t="shared" si="43"/>
        <v>755.64961292182613</v>
      </c>
      <c r="M274" s="21">
        <f t="shared" si="44"/>
        <v>0</v>
      </c>
    </row>
    <row r="275" spans="1:13" ht="16.5" thickTop="1" thickBot="1" x14ac:dyDescent="0.3">
      <c r="A275" s="5">
        <v>5.2539999999999996</v>
      </c>
      <c r="B275" s="5">
        <v>272</v>
      </c>
      <c r="C275" s="5">
        <v>41.7</v>
      </c>
      <c r="D275" s="12">
        <v>-1.122263351142639</v>
      </c>
      <c r="E275" s="20">
        <f t="shared" si="36"/>
        <v>-684.58064419700975</v>
      </c>
      <c r="F275" s="20">
        <f t="shared" si="37"/>
        <v>-888.58337984010029</v>
      </c>
      <c r="G275" s="20">
        <f t="shared" si="38"/>
        <v>596.89035545490015</v>
      </c>
      <c r="H275" s="20">
        <f t="shared" si="39"/>
        <v>6872.6833798401003</v>
      </c>
      <c r="I275" s="21">
        <f t="shared" si="40"/>
        <v>137.45366759680201</v>
      </c>
      <c r="J275" s="20">
        <f t="shared" si="41"/>
        <v>49.763378854692405</v>
      </c>
      <c r="K275" s="20">
        <f t="shared" si="42"/>
        <v>2075.1328982406735</v>
      </c>
      <c r="L275" s="21">
        <f t="shared" si="43"/>
        <v>2075.1328982406735</v>
      </c>
      <c r="M275" s="21">
        <f t="shared" si="44"/>
        <v>0</v>
      </c>
    </row>
    <row r="276" spans="1:13" ht="16.5" thickTop="1" thickBot="1" x14ac:dyDescent="0.3">
      <c r="A276" s="5">
        <v>5.2729999999999997</v>
      </c>
      <c r="B276" s="5">
        <v>273</v>
      </c>
      <c r="C276" s="5">
        <v>41.7</v>
      </c>
      <c r="D276" s="12">
        <v>-1.1605613050522232</v>
      </c>
      <c r="E276" s="20">
        <f t="shared" si="36"/>
        <v>-707.94239608185615</v>
      </c>
      <c r="F276" s="20">
        <f t="shared" si="37"/>
        <v>-888.58337984010029</v>
      </c>
      <c r="G276" s="20">
        <f t="shared" si="38"/>
        <v>596.89035545490015</v>
      </c>
      <c r="H276" s="20">
        <f t="shared" si="39"/>
        <v>6872.6833798401003</v>
      </c>
      <c r="I276" s="21">
        <f t="shared" si="40"/>
        <v>137.45366759680201</v>
      </c>
      <c r="J276" s="20">
        <f t="shared" si="41"/>
        <v>26.401626969846006</v>
      </c>
      <c r="K276" s="20">
        <f t="shared" si="42"/>
        <v>1100.9478446425785</v>
      </c>
      <c r="L276" s="21">
        <f t="shared" si="43"/>
        <v>1100.9478446425785</v>
      </c>
      <c r="M276" s="21">
        <f t="shared" si="44"/>
        <v>0</v>
      </c>
    </row>
    <row r="277" spans="1:13" ht="16.5" thickTop="1" thickBot="1" x14ac:dyDescent="0.3">
      <c r="A277" s="5">
        <v>5.2930000000000001</v>
      </c>
      <c r="B277" s="5">
        <v>274</v>
      </c>
      <c r="C277" s="5">
        <v>41.6</v>
      </c>
      <c r="D277" s="12">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20">
        <f t="shared" si="42"/>
        <v>-529.00460491437752</v>
      </c>
      <c r="L277" s="21">
        <f t="shared" si="43"/>
        <v>0</v>
      </c>
      <c r="M277" s="21">
        <f t="shared" si="44"/>
        <v>-529.00460491437752</v>
      </c>
    </row>
    <row r="278" spans="1:13" ht="16.5" thickTop="1" thickBot="1" x14ac:dyDescent="0.3">
      <c r="A278" s="5">
        <v>5.3129999999999997</v>
      </c>
      <c r="B278" s="5">
        <v>275</v>
      </c>
      <c r="C278" s="5">
        <v>41.5</v>
      </c>
      <c r="D278" s="12">
        <v>-1.1730978647972861</v>
      </c>
      <c r="E278" s="20">
        <f t="shared" si="36"/>
        <v>-715.58969752634448</v>
      </c>
      <c r="F278" s="20">
        <f t="shared" si="37"/>
        <v>-880.08023850250015</v>
      </c>
      <c r="G278" s="20">
        <f t="shared" si="38"/>
        <v>591.17851887250004</v>
      </c>
      <c r="H278" s="20">
        <f t="shared" si="39"/>
        <v>6864.1802385025003</v>
      </c>
      <c r="I278" s="21">
        <f t="shared" si="40"/>
        <v>137.28360477005</v>
      </c>
      <c r="J278" s="20">
        <f t="shared" si="41"/>
        <v>12.87242611620556</v>
      </c>
      <c r="K278" s="20">
        <f t="shared" si="42"/>
        <v>534.20568382253077</v>
      </c>
      <c r="L278" s="21">
        <f t="shared" si="43"/>
        <v>534.20568382253077</v>
      </c>
      <c r="M278" s="21">
        <f t="shared" si="44"/>
        <v>0</v>
      </c>
    </row>
    <row r="279" spans="1:13" ht="16.5" thickTop="1" thickBot="1" x14ac:dyDescent="0.3">
      <c r="A279" s="5">
        <v>5.3319999999999999</v>
      </c>
      <c r="B279" s="5">
        <v>276</v>
      </c>
      <c r="C279" s="5">
        <v>41.4</v>
      </c>
      <c r="D279" s="12">
        <v>-1.0234045283811064</v>
      </c>
      <c r="E279" s="20">
        <f t="shared" si="36"/>
        <v>-624.27676231247494</v>
      </c>
      <c r="F279" s="20">
        <f t="shared" si="37"/>
        <v>-875.84399801640006</v>
      </c>
      <c r="G279" s="20">
        <f t="shared" si="38"/>
        <v>588.33289836359995</v>
      </c>
      <c r="H279" s="20">
        <f t="shared" si="39"/>
        <v>6859.9439980164007</v>
      </c>
      <c r="I279" s="21">
        <f t="shared" si="40"/>
        <v>137.19887996032801</v>
      </c>
      <c r="J279" s="20">
        <f t="shared" si="41"/>
        <v>101.25501601145302</v>
      </c>
      <c r="K279" s="20">
        <f t="shared" si="42"/>
        <v>4191.9576628741552</v>
      </c>
      <c r="L279" s="21">
        <f t="shared" si="43"/>
        <v>4191.9576628741552</v>
      </c>
      <c r="M279" s="21">
        <f t="shared" si="44"/>
        <v>0</v>
      </c>
    </row>
    <row r="280" spans="1:13" ht="16.5" thickTop="1" thickBot="1" x14ac:dyDescent="0.3">
      <c r="A280" s="5">
        <v>5.3520000000000003</v>
      </c>
      <c r="B280" s="5">
        <v>276</v>
      </c>
      <c r="C280" s="5">
        <v>41.4</v>
      </c>
      <c r="D280" s="12">
        <v>-0.89164739219381961</v>
      </c>
      <c r="E280" s="20">
        <f t="shared" si="36"/>
        <v>-543.90490923822995</v>
      </c>
      <c r="F280" s="20">
        <f t="shared" si="37"/>
        <v>-875.84399801640006</v>
      </c>
      <c r="G280" s="20">
        <f t="shared" si="38"/>
        <v>588.33289836359995</v>
      </c>
      <c r="H280" s="20">
        <f t="shared" si="39"/>
        <v>6859.9439980164007</v>
      </c>
      <c r="I280" s="21">
        <f t="shared" si="40"/>
        <v>137.19887996032801</v>
      </c>
      <c r="J280" s="20">
        <f t="shared" si="41"/>
        <v>181.62686908569802</v>
      </c>
      <c r="K280" s="20">
        <f t="shared" si="42"/>
        <v>7519.3523801478977</v>
      </c>
      <c r="L280" s="21">
        <f t="shared" si="43"/>
        <v>7519.3523801478977</v>
      </c>
      <c r="M280" s="21">
        <f t="shared" si="44"/>
        <v>0</v>
      </c>
    </row>
    <row r="281" spans="1:13" ht="16.5" thickTop="1" thickBot="1" x14ac:dyDescent="0.3">
      <c r="A281" s="5">
        <v>5.3710000000000004</v>
      </c>
      <c r="B281" s="5">
        <v>277</v>
      </c>
      <c r="C281" s="5">
        <v>41.3</v>
      </c>
      <c r="D281" s="12">
        <v>-0.82799808888707083</v>
      </c>
      <c r="E281" s="20">
        <f t="shared" si="36"/>
        <v>-505.0788342211132</v>
      </c>
      <c r="F281" s="20">
        <f t="shared" si="37"/>
        <v>-871.61797765210008</v>
      </c>
      <c r="G281" s="20">
        <f t="shared" si="38"/>
        <v>585.49414304289996</v>
      </c>
      <c r="H281" s="20">
        <f t="shared" si="39"/>
        <v>6855.7179776521007</v>
      </c>
      <c r="I281" s="21">
        <f t="shared" si="40"/>
        <v>137.11435955304202</v>
      </c>
      <c r="J281" s="20">
        <f t="shared" si="41"/>
        <v>217.52966837482879</v>
      </c>
      <c r="K281" s="20">
        <f t="shared" si="42"/>
        <v>8983.9753038804283</v>
      </c>
      <c r="L281" s="21">
        <f t="shared" si="43"/>
        <v>8983.9753038804283</v>
      </c>
      <c r="M281" s="21">
        <f t="shared" si="44"/>
        <v>0</v>
      </c>
    </row>
    <row r="282" spans="1:13" ht="16.5" thickTop="1" thickBot="1" x14ac:dyDescent="0.3">
      <c r="A282" s="5">
        <v>5.391</v>
      </c>
      <c r="B282" s="5">
        <v>278</v>
      </c>
      <c r="C282" s="5">
        <v>41.2</v>
      </c>
      <c r="D282" s="12">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20">
        <f t="shared" si="42"/>
        <v>8242.3159582132776</v>
      </c>
      <c r="L282" s="21">
        <f t="shared" si="43"/>
        <v>8242.3159582132776</v>
      </c>
      <c r="M282" s="21">
        <f t="shared" si="44"/>
        <v>0</v>
      </c>
    </row>
    <row r="283" spans="1:13" ht="16.5" thickTop="1" thickBot="1" x14ac:dyDescent="0.3">
      <c r="A283" s="5">
        <v>5.41</v>
      </c>
      <c r="B283" s="5">
        <v>279</v>
      </c>
      <c r="C283" s="5">
        <v>41.2</v>
      </c>
      <c r="D283" s="12">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20">
        <f t="shared" si="42"/>
        <v>5169.6249615617362</v>
      </c>
      <c r="L283" s="21">
        <f t="shared" si="43"/>
        <v>5169.6249615617362</v>
      </c>
      <c r="M283" s="21">
        <f t="shared" si="44"/>
        <v>0</v>
      </c>
    </row>
    <row r="284" spans="1:13" ht="16.5" thickTop="1" thickBot="1" x14ac:dyDescent="0.3">
      <c r="A284" s="5">
        <v>5.43</v>
      </c>
      <c r="B284" s="5">
        <v>280</v>
      </c>
      <c r="C284" s="5">
        <v>41.1</v>
      </c>
      <c r="D284" s="12">
        <v>-1.1438144384307483</v>
      </c>
      <c r="E284" s="20">
        <f t="shared" si="36"/>
        <v>-697.72680744275647</v>
      </c>
      <c r="F284" s="20">
        <f t="shared" si="37"/>
        <v>-863.19659728890019</v>
      </c>
      <c r="G284" s="20">
        <f t="shared" si="38"/>
        <v>579.83722796610004</v>
      </c>
      <c r="H284" s="20">
        <f t="shared" si="39"/>
        <v>6847.2965972889006</v>
      </c>
      <c r="I284" s="21">
        <f t="shared" si="40"/>
        <v>136.94593194577803</v>
      </c>
      <c r="J284" s="20">
        <f t="shared" si="41"/>
        <v>19.056352469121606</v>
      </c>
      <c r="K284" s="20">
        <f t="shared" si="42"/>
        <v>783.21608648089807</v>
      </c>
      <c r="L284" s="21">
        <f t="shared" si="43"/>
        <v>783.21608648089807</v>
      </c>
      <c r="M284" s="21">
        <f t="shared" si="44"/>
        <v>0</v>
      </c>
    </row>
    <row r="285" spans="1:13" ht="16.5" thickTop="1" thickBot="1" x14ac:dyDescent="0.3">
      <c r="A285" s="5">
        <v>5.4489999999999998</v>
      </c>
      <c r="B285" s="5">
        <v>281</v>
      </c>
      <c r="C285" s="5">
        <v>41</v>
      </c>
      <c r="D285" s="12">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20">
        <f t="shared" si="42"/>
        <v>-3680.3861635143567</v>
      </c>
      <c r="L285" s="21">
        <f t="shared" si="43"/>
        <v>0</v>
      </c>
      <c r="M285" s="21">
        <f t="shared" si="44"/>
        <v>-3680.3861635143567</v>
      </c>
    </row>
    <row r="286" spans="1:13" ht="16.5" thickTop="1" thickBot="1" x14ac:dyDescent="0.3">
      <c r="A286" s="5">
        <v>5.4690000000000003</v>
      </c>
      <c r="B286" s="5">
        <v>281</v>
      </c>
      <c r="C286" s="5">
        <v>41</v>
      </c>
      <c r="D286" s="12">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20">
        <f t="shared" si="42"/>
        <v>-6592.5339556604595</v>
      </c>
      <c r="L286" s="21">
        <f t="shared" si="43"/>
        <v>0</v>
      </c>
      <c r="M286" s="21">
        <f t="shared" si="44"/>
        <v>-6592.5339556604595</v>
      </c>
    </row>
    <row r="287" spans="1:13" ht="16.5" thickTop="1" thickBot="1" x14ac:dyDescent="0.3">
      <c r="A287" s="5">
        <v>5.4880000000000004</v>
      </c>
      <c r="B287" s="5">
        <v>282</v>
      </c>
      <c r="C287" s="5">
        <v>40.9</v>
      </c>
      <c r="D287" s="12">
        <v>-1.5314001815332687</v>
      </c>
      <c r="E287" s="20">
        <f t="shared" si="36"/>
        <v>-934.1541107352939</v>
      </c>
      <c r="F287" s="20">
        <f t="shared" si="37"/>
        <v>-854.81609741290015</v>
      </c>
      <c r="G287" s="20">
        <f t="shared" si="38"/>
        <v>574.20777364210005</v>
      </c>
      <c r="H287" s="20">
        <f t="shared" si="39"/>
        <v>6838.9160974129009</v>
      </c>
      <c r="I287" s="21">
        <f t="shared" si="40"/>
        <v>136.77832194825803</v>
      </c>
      <c r="J287" s="20">
        <f t="shared" si="41"/>
        <v>-223.16801514493582</v>
      </c>
      <c r="K287" s="20">
        <f t="shared" si="42"/>
        <v>-9127.5718194278743</v>
      </c>
      <c r="L287" s="21">
        <f t="shared" si="43"/>
        <v>0</v>
      </c>
      <c r="M287" s="21">
        <f t="shared" si="44"/>
        <v>-9127.5718194278743</v>
      </c>
    </row>
    <row r="288" spans="1:13" ht="16.5" thickTop="1" thickBot="1" x14ac:dyDescent="0.3">
      <c r="A288" s="5">
        <v>5.508</v>
      </c>
      <c r="B288" s="5">
        <v>283</v>
      </c>
      <c r="C288" s="5">
        <v>40.799999999999997</v>
      </c>
      <c r="D288" s="12">
        <v>-1.6213820262653915</v>
      </c>
      <c r="E288" s="20">
        <f t="shared" si="36"/>
        <v>-989.04303602188884</v>
      </c>
      <c r="F288" s="20">
        <f t="shared" si="37"/>
        <v>-850.64117765760011</v>
      </c>
      <c r="G288" s="20">
        <f t="shared" si="38"/>
        <v>571.40334426240008</v>
      </c>
      <c r="H288" s="20">
        <f t="shared" si="39"/>
        <v>6834.7411776576009</v>
      </c>
      <c r="I288" s="21">
        <f t="shared" si="40"/>
        <v>136.69482355315202</v>
      </c>
      <c r="J288" s="20">
        <f t="shared" si="41"/>
        <v>-280.94486820633676</v>
      </c>
      <c r="K288" s="20">
        <f t="shared" si="42"/>
        <v>-11462.550622818539</v>
      </c>
      <c r="L288" s="21">
        <f t="shared" si="43"/>
        <v>0</v>
      </c>
      <c r="M288" s="21">
        <f t="shared" si="44"/>
        <v>-11462.550622818539</v>
      </c>
    </row>
    <row r="289" spans="1:13" ht="16.5" thickTop="1" thickBot="1" x14ac:dyDescent="0.3">
      <c r="A289" s="5">
        <v>5.5270000000000001</v>
      </c>
      <c r="B289" s="5">
        <v>284</v>
      </c>
      <c r="C289" s="5">
        <v>40.700000000000003</v>
      </c>
      <c r="D289" s="12">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20">
        <f t="shared" si="42"/>
        <v>-16165.352112919931</v>
      </c>
      <c r="L289" s="21">
        <f t="shared" si="43"/>
        <v>0</v>
      </c>
      <c r="M289" s="21">
        <f t="shared" si="44"/>
        <v>-16165.352112919931</v>
      </c>
    </row>
    <row r="290" spans="1:13" ht="16.5" thickTop="1" thickBot="1" x14ac:dyDescent="0.3">
      <c r="A290" s="5">
        <v>5.5469999999999997</v>
      </c>
      <c r="B290" s="5">
        <v>284</v>
      </c>
      <c r="C290" s="5">
        <v>40.700000000000003</v>
      </c>
      <c r="D290" s="12">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20">
        <f t="shared" si="42"/>
        <v>-21587.015526683073</v>
      </c>
      <c r="L290" s="21">
        <f t="shared" si="43"/>
        <v>0</v>
      </c>
      <c r="M290" s="21">
        <f t="shared" si="44"/>
        <v>-21587.015526683073</v>
      </c>
    </row>
    <row r="291" spans="1:13" ht="16.5" thickTop="1" thickBot="1" x14ac:dyDescent="0.3">
      <c r="A291" s="5">
        <v>5.5659999999999998</v>
      </c>
      <c r="B291" s="5">
        <v>285</v>
      </c>
      <c r="C291" s="5">
        <v>40.6</v>
      </c>
      <c r="D291" s="12">
        <v>-1.9782606313020195</v>
      </c>
      <c r="E291" s="20">
        <f t="shared" si="36"/>
        <v>-1206.7389850942318</v>
      </c>
      <c r="F291" s="20">
        <f t="shared" si="37"/>
        <v>-842.32199851240023</v>
      </c>
      <c r="G291" s="20">
        <f t="shared" si="38"/>
        <v>565.81508106760009</v>
      </c>
      <c r="H291" s="20">
        <f t="shared" si="39"/>
        <v>6826.4219985124009</v>
      </c>
      <c r="I291" s="21">
        <f t="shared" si="40"/>
        <v>136.52843997024803</v>
      </c>
      <c r="J291" s="20">
        <f t="shared" si="41"/>
        <v>-504.39546405638367</v>
      </c>
      <c r="K291" s="20">
        <f t="shared" si="42"/>
        <v>-20478.455840689177</v>
      </c>
      <c r="L291" s="21">
        <f t="shared" si="43"/>
        <v>0</v>
      </c>
      <c r="M291" s="21">
        <f t="shared" si="44"/>
        <v>-20478.455840689177</v>
      </c>
    </row>
    <row r="292" spans="1:13" ht="16.5" thickTop="1" thickBot="1" x14ac:dyDescent="0.3">
      <c r="A292" s="5">
        <v>5.5860000000000003</v>
      </c>
      <c r="B292" s="5">
        <v>286</v>
      </c>
      <c r="C292" s="5">
        <v>40.5</v>
      </c>
      <c r="D292" s="12">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20">
        <f t="shared" si="42"/>
        <v>-20830.904102674078</v>
      </c>
      <c r="L292" s="21">
        <f t="shared" si="43"/>
        <v>0</v>
      </c>
      <c r="M292" s="21">
        <f t="shared" si="44"/>
        <v>-20830.904102674078</v>
      </c>
    </row>
    <row r="293" spans="1:13" ht="16.5" thickTop="1" thickBot="1" x14ac:dyDescent="0.3">
      <c r="A293" s="5">
        <v>5.6050000000000004</v>
      </c>
      <c r="B293" s="5">
        <v>287</v>
      </c>
      <c r="C293" s="5">
        <v>40.4</v>
      </c>
      <c r="D293" s="12">
        <v>-1.9883851366638658</v>
      </c>
      <c r="E293" s="20">
        <f t="shared" si="36"/>
        <v>-1212.9149333649582</v>
      </c>
      <c r="F293" s="20">
        <f t="shared" si="37"/>
        <v>-834.04369985440007</v>
      </c>
      <c r="G293" s="20">
        <f t="shared" si="38"/>
        <v>560.25427862560002</v>
      </c>
      <c r="H293" s="20">
        <f t="shared" si="39"/>
        <v>6818.1436998544004</v>
      </c>
      <c r="I293" s="21">
        <f t="shared" si="40"/>
        <v>136.362873997088</v>
      </c>
      <c r="J293" s="20">
        <f t="shared" si="41"/>
        <v>-516.29778074227011</v>
      </c>
      <c r="K293" s="20">
        <f t="shared" si="42"/>
        <v>-20858.430341987711</v>
      </c>
      <c r="L293" s="21">
        <f t="shared" si="43"/>
        <v>0</v>
      </c>
      <c r="M293" s="21">
        <f t="shared" si="44"/>
        <v>-20858.430341987711</v>
      </c>
    </row>
    <row r="294" spans="1:13" ht="16.5" thickTop="1" thickBot="1" x14ac:dyDescent="0.3">
      <c r="A294" s="5">
        <v>5.625</v>
      </c>
      <c r="B294" s="5">
        <v>288</v>
      </c>
      <c r="C294" s="5">
        <v>40.299999999999997</v>
      </c>
      <c r="D294" s="12">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20">
        <f t="shared" si="42"/>
        <v>-11305.539803802882</v>
      </c>
      <c r="L294" s="21">
        <f t="shared" si="43"/>
        <v>0</v>
      </c>
      <c r="M294" s="21">
        <f t="shared" si="44"/>
        <v>-11305.539803802882</v>
      </c>
    </row>
    <row r="295" spans="1:13" ht="16.5" thickTop="1" thickBot="1" x14ac:dyDescent="0.3">
      <c r="A295" s="5">
        <v>5.6449999999999996</v>
      </c>
      <c r="B295" s="5">
        <v>288</v>
      </c>
      <c r="C295" s="5">
        <v>40.200000000000003</v>
      </c>
      <c r="D295" s="12">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20">
        <f t="shared" si="42"/>
        <v>-2116.8085266216581</v>
      </c>
      <c r="L295" s="21">
        <f t="shared" si="43"/>
        <v>0</v>
      </c>
      <c r="M295" s="21">
        <f t="shared" si="44"/>
        <v>-2116.8085266216581</v>
      </c>
    </row>
    <row r="296" spans="1:13" ht="16.5" thickTop="1" thickBot="1" x14ac:dyDescent="0.3">
      <c r="A296" s="5">
        <v>5.6639999999999997</v>
      </c>
      <c r="B296" s="5">
        <v>289</v>
      </c>
      <c r="C296" s="5">
        <v>40.1</v>
      </c>
      <c r="D296" s="12">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20">
        <f t="shared" si="42"/>
        <v>9823.7894622737731</v>
      </c>
      <c r="L296" s="21">
        <f t="shared" si="43"/>
        <v>9823.7894622737731</v>
      </c>
      <c r="M296" s="21">
        <f t="shared" si="44"/>
        <v>0</v>
      </c>
    </row>
    <row r="297" spans="1:13" ht="16.5" thickTop="1" thickBot="1" x14ac:dyDescent="0.3">
      <c r="A297" s="5">
        <v>5.6840000000000002</v>
      </c>
      <c r="B297" s="5">
        <v>290</v>
      </c>
      <c r="C297" s="5">
        <v>40.1</v>
      </c>
      <c r="D297" s="12">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20">
        <f t="shared" si="42"/>
        <v>20561.641867524057</v>
      </c>
      <c r="L297" s="21">
        <f t="shared" si="43"/>
        <v>20561.641867524057</v>
      </c>
      <c r="M297" s="21">
        <f t="shared" si="44"/>
        <v>0</v>
      </c>
    </row>
    <row r="298" spans="1:13" ht="16.5" thickTop="1" thickBot="1" x14ac:dyDescent="0.3">
      <c r="A298" s="5">
        <v>5.7030000000000003</v>
      </c>
      <c r="B298" s="5">
        <v>291</v>
      </c>
      <c r="C298" s="5">
        <v>40.1</v>
      </c>
      <c r="D298" s="12">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20">
        <f t="shared" si="42"/>
        <v>28360.550003720458</v>
      </c>
      <c r="L298" s="21">
        <f t="shared" si="43"/>
        <v>28360.550003720458</v>
      </c>
      <c r="M298" s="21">
        <f t="shared" si="44"/>
        <v>0</v>
      </c>
    </row>
    <row r="299" spans="1:13" ht="16.5" thickTop="1" thickBot="1" x14ac:dyDescent="0.3">
      <c r="A299" s="5">
        <v>5.7229999999999999</v>
      </c>
      <c r="B299" s="5">
        <v>292</v>
      </c>
      <c r="C299" s="5">
        <v>40</v>
      </c>
      <c r="D299" s="12">
        <v>0.20276749450949563</v>
      </c>
      <c r="E299" s="20">
        <f t="shared" si="36"/>
        <v>123.68817165079234</v>
      </c>
      <c r="F299" s="20">
        <f t="shared" si="37"/>
        <v>-817.60974400000009</v>
      </c>
      <c r="G299" s="20">
        <f t="shared" si="38"/>
        <v>549.21505600000012</v>
      </c>
      <c r="H299" s="20">
        <f t="shared" si="39"/>
        <v>6801.7097440000007</v>
      </c>
      <c r="I299" s="21">
        <f t="shared" si="40"/>
        <v>136.03419488000003</v>
      </c>
      <c r="J299" s="20">
        <f t="shared" si="41"/>
        <v>808.93742253079245</v>
      </c>
      <c r="K299" s="20">
        <f t="shared" si="42"/>
        <v>32357.496901231698</v>
      </c>
      <c r="L299" s="21">
        <f t="shared" si="43"/>
        <v>32357.496901231698</v>
      </c>
      <c r="M299" s="21">
        <f t="shared" si="44"/>
        <v>0</v>
      </c>
    </row>
    <row r="300" spans="1:13" ht="16.5" thickTop="1" thickBot="1" x14ac:dyDescent="0.3">
      <c r="A300" s="5">
        <v>5.742</v>
      </c>
      <c r="B300" s="5">
        <v>292</v>
      </c>
      <c r="C300" s="5">
        <v>40</v>
      </c>
      <c r="D300" s="12">
        <v>0.29976862563011897</v>
      </c>
      <c r="E300" s="20">
        <f t="shared" si="36"/>
        <v>182.85886163437257</v>
      </c>
      <c r="F300" s="20">
        <f t="shared" si="37"/>
        <v>-817.60974400000009</v>
      </c>
      <c r="G300" s="20">
        <f t="shared" si="38"/>
        <v>549.21505600000012</v>
      </c>
      <c r="H300" s="20">
        <f t="shared" si="39"/>
        <v>6801.7097440000007</v>
      </c>
      <c r="I300" s="21">
        <f t="shared" si="40"/>
        <v>136.03419488000003</v>
      </c>
      <c r="J300" s="20">
        <f t="shared" si="41"/>
        <v>868.10811251437281</v>
      </c>
      <c r="K300" s="20">
        <f t="shared" si="42"/>
        <v>34724.324500574912</v>
      </c>
      <c r="L300" s="21">
        <f t="shared" si="43"/>
        <v>34724.324500574912</v>
      </c>
      <c r="M300" s="21">
        <f t="shared" si="44"/>
        <v>0</v>
      </c>
    </row>
    <row r="301" spans="1:13" ht="16.5" thickTop="1" thickBot="1" x14ac:dyDescent="0.3">
      <c r="A301" s="5">
        <v>5.7619999999999996</v>
      </c>
      <c r="B301" s="5">
        <v>293</v>
      </c>
      <c r="C301" s="5">
        <v>40</v>
      </c>
      <c r="D301" s="12">
        <v>0.36514034079557506</v>
      </c>
      <c r="E301" s="20">
        <f t="shared" si="36"/>
        <v>222.73560788530079</v>
      </c>
      <c r="F301" s="20">
        <f t="shared" si="37"/>
        <v>-817.60974400000009</v>
      </c>
      <c r="G301" s="20">
        <f t="shared" si="38"/>
        <v>549.21505600000012</v>
      </c>
      <c r="H301" s="20">
        <f t="shared" si="39"/>
        <v>6801.7097440000007</v>
      </c>
      <c r="I301" s="21">
        <f t="shared" si="40"/>
        <v>136.03419488000003</v>
      </c>
      <c r="J301" s="20">
        <f t="shared" si="41"/>
        <v>907.98485876530094</v>
      </c>
      <c r="K301" s="20">
        <f t="shared" si="42"/>
        <v>36319.394350612041</v>
      </c>
      <c r="L301" s="21">
        <f t="shared" si="43"/>
        <v>36319.394350612041</v>
      </c>
      <c r="M301" s="21">
        <f t="shared" si="44"/>
        <v>0</v>
      </c>
    </row>
    <row r="302" spans="1:13" ht="16.5" thickTop="1" thickBot="1" x14ac:dyDescent="0.3">
      <c r="A302" s="5">
        <v>5.7809999999999997</v>
      </c>
      <c r="B302" s="5">
        <v>294</v>
      </c>
      <c r="C302" s="5">
        <v>40</v>
      </c>
      <c r="D302" s="12">
        <v>0.48043751654410749</v>
      </c>
      <c r="E302" s="20">
        <f t="shared" si="36"/>
        <v>293.06688509190559</v>
      </c>
      <c r="F302" s="20">
        <f t="shared" si="37"/>
        <v>-817.60974400000009</v>
      </c>
      <c r="G302" s="20">
        <f t="shared" si="38"/>
        <v>549.21505600000012</v>
      </c>
      <c r="H302" s="20">
        <f t="shared" si="39"/>
        <v>6801.7097440000007</v>
      </c>
      <c r="I302" s="21">
        <f t="shared" si="40"/>
        <v>136.03419488000003</v>
      </c>
      <c r="J302" s="20">
        <f t="shared" si="41"/>
        <v>978.31613597190585</v>
      </c>
      <c r="K302" s="20">
        <f t="shared" si="42"/>
        <v>39132.645438876236</v>
      </c>
      <c r="L302" s="21">
        <f t="shared" si="43"/>
        <v>39132.645438876236</v>
      </c>
      <c r="M302" s="21">
        <f t="shared" si="44"/>
        <v>0</v>
      </c>
    </row>
    <row r="303" spans="1:13" ht="16.5" thickTop="1" thickBot="1" x14ac:dyDescent="0.3">
      <c r="A303" s="5">
        <v>5.8010000000000002</v>
      </c>
      <c r="B303" s="5">
        <v>295</v>
      </c>
      <c r="C303" s="5">
        <v>40</v>
      </c>
      <c r="D303" s="12">
        <v>0.5820919127358366</v>
      </c>
      <c r="E303" s="20">
        <f t="shared" si="36"/>
        <v>355.0760667688603</v>
      </c>
      <c r="F303" s="20">
        <f t="shared" si="37"/>
        <v>-817.60974400000009</v>
      </c>
      <c r="G303" s="20">
        <f t="shared" si="38"/>
        <v>549.21505600000012</v>
      </c>
      <c r="H303" s="20">
        <f t="shared" si="39"/>
        <v>6801.7097440000007</v>
      </c>
      <c r="I303" s="21">
        <f t="shared" si="40"/>
        <v>136.03419488000003</v>
      </c>
      <c r="J303" s="20">
        <f t="shared" si="41"/>
        <v>1040.3253176488604</v>
      </c>
      <c r="K303" s="20">
        <f t="shared" si="42"/>
        <v>41613.012705954417</v>
      </c>
      <c r="L303" s="21">
        <f t="shared" si="43"/>
        <v>41613.012705954417</v>
      </c>
      <c r="M303" s="21">
        <f t="shared" si="44"/>
        <v>0</v>
      </c>
    </row>
    <row r="304" spans="1:13" ht="16.5" thickTop="1" thickBot="1" x14ac:dyDescent="0.3">
      <c r="A304" s="5">
        <v>5.82</v>
      </c>
      <c r="B304" s="5">
        <v>295</v>
      </c>
      <c r="C304" s="5">
        <v>40</v>
      </c>
      <c r="D304" s="12">
        <v>0.60768933726152308</v>
      </c>
      <c r="E304" s="20">
        <f t="shared" si="36"/>
        <v>370.69049572952906</v>
      </c>
      <c r="F304" s="20">
        <f t="shared" si="37"/>
        <v>-817.60974400000009</v>
      </c>
      <c r="G304" s="20">
        <f t="shared" si="38"/>
        <v>549.21505600000012</v>
      </c>
      <c r="H304" s="20">
        <f t="shared" si="39"/>
        <v>6801.7097440000007</v>
      </c>
      <c r="I304" s="21">
        <f t="shared" si="40"/>
        <v>136.03419488000003</v>
      </c>
      <c r="J304" s="20">
        <f t="shared" si="41"/>
        <v>1055.9397466095293</v>
      </c>
      <c r="K304" s="20">
        <f t="shared" si="42"/>
        <v>42237.589864381167</v>
      </c>
      <c r="L304" s="21">
        <f t="shared" si="43"/>
        <v>42237.589864381167</v>
      </c>
      <c r="M304" s="21">
        <f t="shared" si="44"/>
        <v>0</v>
      </c>
    </row>
    <row r="305" spans="1:13" ht="16.5" thickTop="1" thickBot="1" x14ac:dyDescent="0.3">
      <c r="A305" s="5">
        <v>5.84</v>
      </c>
      <c r="B305" s="5">
        <v>296</v>
      </c>
      <c r="C305" s="5">
        <v>40</v>
      </c>
      <c r="D305" s="12">
        <v>0.47601306336244381</v>
      </c>
      <c r="E305" s="20">
        <f t="shared" si="36"/>
        <v>290.36796865109073</v>
      </c>
      <c r="F305" s="20">
        <f t="shared" si="37"/>
        <v>-817.60974400000009</v>
      </c>
      <c r="G305" s="20">
        <f t="shared" si="38"/>
        <v>549.21505600000012</v>
      </c>
      <c r="H305" s="20">
        <f t="shared" si="39"/>
        <v>6801.7097440000007</v>
      </c>
      <c r="I305" s="21">
        <f t="shared" si="40"/>
        <v>136.03419488000003</v>
      </c>
      <c r="J305" s="20">
        <f t="shared" si="41"/>
        <v>975.617219531091</v>
      </c>
      <c r="K305" s="20">
        <f t="shared" si="42"/>
        <v>39024.68878124364</v>
      </c>
      <c r="L305" s="21">
        <f t="shared" si="43"/>
        <v>39024.68878124364</v>
      </c>
      <c r="M305" s="21">
        <f t="shared" si="44"/>
        <v>0</v>
      </c>
    </row>
    <row r="306" spans="1:13" ht="16.5" thickTop="1" thickBot="1" x14ac:dyDescent="0.3">
      <c r="A306" s="5">
        <v>5.859</v>
      </c>
      <c r="B306" s="5">
        <v>297</v>
      </c>
      <c r="C306" s="5">
        <v>40</v>
      </c>
      <c r="D306" s="12">
        <v>0.31426902282450697</v>
      </c>
      <c r="E306" s="20">
        <f t="shared" si="36"/>
        <v>191.70410392294926</v>
      </c>
      <c r="F306" s="20">
        <f t="shared" si="37"/>
        <v>-817.60974400000009</v>
      </c>
      <c r="G306" s="20">
        <f t="shared" si="38"/>
        <v>549.21505600000012</v>
      </c>
      <c r="H306" s="20">
        <f t="shared" si="39"/>
        <v>6801.7097440000007</v>
      </c>
      <c r="I306" s="21">
        <f t="shared" si="40"/>
        <v>136.03419488000003</v>
      </c>
      <c r="J306" s="20">
        <f t="shared" si="41"/>
        <v>876.95335480294943</v>
      </c>
      <c r="K306" s="20">
        <f t="shared" si="42"/>
        <v>35078.134192117977</v>
      </c>
      <c r="L306" s="21">
        <f t="shared" si="43"/>
        <v>35078.134192117977</v>
      </c>
      <c r="M306" s="21">
        <f t="shared" si="44"/>
        <v>0</v>
      </c>
    </row>
    <row r="307" spans="1:13" ht="16.5" thickTop="1" thickBot="1" x14ac:dyDescent="0.3">
      <c r="A307" s="5">
        <v>5.8789999999999996</v>
      </c>
      <c r="B307" s="5">
        <v>298</v>
      </c>
      <c r="C307" s="5">
        <v>39.9</v>
      </c>
      <c r="D307" s="12">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20">
        <f t="shared" si="42"/>
        <v>31386.328345100428</v>
      </c>
      <c r="L307" s="21">
        <f t="shared" si="43"/>
        <v>31386.328345100428</v>
      </c>
      <c r="M307" s="21">
        <f t="shared" si="44"/>
        <v>0</v>
      </c>
    </row>
    <row r="308" spans="1:13" ht="16.5" thickTop="1" thickBot="1" x14ac:dyDescent="0.3">
      <c r="A308" s="5">
        <v>5.8979999999999997</v>
      </c>
      <c r="B308" s="5">
        <v>299</v>
      </c>
      <c r="C308" s="5">
        <v>39.9</v>
      </c>
      <c r="D308" s="12">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20">
        <f t="shared" si="42"/>
        <v>28940.291134499879</v>
      </c>
      <c r="L308" s="21">
        <f t="shared" si="43"/>
        <v>28940.291134499879</v>
      </c>
      <c r="M308" s="21">
        <f t="shared" si="44"/>
        <v>0</v>
      </c>
    </row>
    <row r="309" spans="1:13" ht="16.5" thickTop="1" thickBot="1" x14ac:dyDescent="0.3">
      <c r="A309" s="5">
        <v>5.9180000000000001</v>
      </c>
      <c r="B309" s="5">
        <v>299</v>
      </c>
      <c r="C309" s="5">
        <v>39.9</v>
      </c>
      <c r="D309" s="12">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20">
        <f t="shared" si="42"/>
        <v>31218.991642252477</v>
      </c>
      <c r="L309" s="21">
        <f t="shared" si="43"/>
        <v>31218.991642252477</v>
      </c>
      <c r="M309" s="21">
        <f t="shared" si="44"/>
        <v>0</v>
      </c>
    </row>
    <row r="310" spans="1:13" ht="16.5" thickTop="1" thickBot="1" x14ac:dyDescent="0.3">
      <c r="A310" s="5">
        <v>5.9379999999999997</v>
      </c>
      <c r="B310" s="5">
        <v>300</v>
      </c>
      <c r="C310" s="5">
        <v>39.9</v>
      </c>
      <c r="D310" s="12">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20">
        <f t="shared" si="42"/>
        <v>35631.352807694049</v>
      </c>
      <c r="L310" s="21">
        <f t="shared" si="43"/>
        <v>35631.352807694049</v>
      </c>
      <c r="M310" s="21">
        <f t="shared" si="44"/>
        <v>0</v>
      </c>
    </row>
    <row r="311" spans="1:13" ht="16.5" thickTop="1" thickBot="1" x14ac:dyDescent="0.3">
      <c r="A311" s="5">
        <v>5.9569999999999999</v>
      </c>
      <c r="B311" s="5">
        <v>301</v>
      </c>
      <c r="C311" s="5">
        <v>39.9</v>
      </c>
      <c r="D311" s="12">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20">
        <f t="shared" si="42"/>
        <v>40018.46521236495</v>
      </c>
      <c r="L311" s="21">
        <f t="shared" si="43"/>
        <v>40018.46521236495</v>
      </c>
      <c r="M311" s="21">
        <f t="shared" si="44"/>
        <v>0</v>
      </c>
    </row>
    <row r="312" spans="1:13" ht="16.5" thickTop="1" thickBot="1" x14ac:dyDescent="0.3">
      <c r="A312" s="5">
        <v>5.9770000000000003</v>
      </c>
      <c r="B312" s="5">
        <v>302</v>
      </c>
      <c r="C312" s="5">
        <v>39.9</v>
      </c>
      <c r="D312" s="12">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20">
        <f t="shared" si="42"/>
        <v>43234.448668799116</v>
      </c>
      <c r="L312" s="21">
        <f t="shared" si="43"/>
        <v>43234.448668799116</v>
      </c>
      <c r="M312" s="21">
        <f t="shared" si="44"/>
        <v>0</v>
      </c>
    </row>
    <row r="313" spans="1:13" ht="16.5" thickTop="1" thickBot="1" x14ac:dyDescent="0.3">
      <c r="A313" s="5">
        <v>5.9960000000000004</v>
      </c>
      <c r="B313" s="5">
        <v>302</v>
      </c>
      <c r="C313" s="5">
        <v>39.9</v>
      </c>
      <c r="D313" s="12">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20">
        <f t="shared" si="42"/>
        <v>45492.278172872182</v>
      </c>
      <c r="L313" s="21">
        <f t="shared" si="43"/>
        <v>45492.278172872182</v>
      </c>
      <c r="M313" s="21">
        <f t="shared" si="44"/>
        <v>0</v>
      </c>
    </row>
    <row r="314" spans="1:13" ht="16.5" thickTop="1" thickBot="1" x14ac:dyDescent="0.3">
      <c r="A314" s="5">
        <v>6.016</v>
      </c>
      <c r="B314" s="5">
        <v>303</v>
      </c>
      <c r="C314" s="5">
        <v>39.9</v>
      </c>
      <c r="D314" s="12">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20">
        <f t="shared" si="42"/>
        <v>47844.382136544955</v>
      </c>
      <c r="L314" s="21">
        <f t="shared" si="43"/>
        <v>47844.382136544955</v>
      </c>
      <c r="M314" s="21">
        <f t="shared" si="44"/>
        <v>0</v>
      </c>
    </row>
    <row r="315" spans="1:13" ht="16.5" thickTop="1" thickBot="1" x14ac:dyDescent="0.3">
      <c r="A315" s="5">
        <v>6.0350000000000001</v>
      </c>
      <c r="B315" s="5">
        <v>304</v>
      </c>
      <c r="C315" s="5">
        <v>39.9</v>
      </c>
      <c r="D315" s="12">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20">
        <f t="shared" si="42"/>
        <v>49341.126306125283</v>
      </c>
      <c r="L315" s="21">
        <f t="shared" si="43"/>
        <v>49341.126306125283</v>
      </c>
      <c r="M315" s="21">
        <f t="shared" si="44"/>
        <v>0</v>
      </c>
    </row>
    <row r="316" spans="1:13" ht="16.5" thickTop="1" thickBot="1" x14ac:dyDescent="0.3">
      <c r="A316" s="5">
        <v>6.0549999999999997</v>
      </c>
      <c r="B316" s="5">
        <v>305</v>
      </c>
      <c r="C316" s="5">
        <v>39.9</v>
      </c>
      <c r="D316" s="12">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20">
        <f t="shared" si="42"/>
        <v>49665.41114677905</v>
      </c>
      <c r="L316" s="21">
        <f t="shared" si="43"/>
        <v>49665.41114677905</v>
      </c>
      <c r="M316" s="21">
        <f t="shared" si="44"/>
        <v>0</v>
      </c>
    </row>
    <row r="317" spans="1:13" ht="16.5" thickTop="1" thickBot="1" x14ac:dyDescent="0.3">
      <c r="A317" s="5">
        <v>6.0739999999999998</v>
      </c>
      <c r="B317" s="5">
        <v>306</v>
      </c>
      <c r="C317" s="5">
        <v>39.9</v>
      </c>
      <c r="D317" s="12">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20">
        <f t="shared" si="42"/>
        <v>49982.428241072783</v>
      </c>
      <c r="L317" s="21">
        <f t="shared" si="43"/>
        <v>49982.428241072783</v>
      </c>
      <c r="M317" s="21">
        <f t="shared" si="44"/>
        <v>0</v>
      </c>
    </row>
    <row r="318" spans="1:13" ht="16.5" thickTop="1" thickBot="1" x14ac:dyDescent="0.3">
      <c r="A318" s="5">
        <v>6.0940000000000003</v>
      </c>
      <c r="B318" s="5">
        <v>306</v>
      </c>
      <c r="C318" s="5">
        <v>40</v>
      </c>
      <c r="D318" s="12">
        <v>0.99235076848272641</v>
      </c>
      <c r="E318" s="20">
        <f t="shared" si="36"/>
        <v>605.33396877446307</v>
      </c>
      <c r="F318" s="20">
        <f t="shared" si="37"/>
        <v>-817.60974400000009</v>
      </c>
      <c r="G318" s="20">
        <f t="shared" si="38"/>
        <v>549.21505600000012</v>
      </c>
      <c r="H318" s="20">
        <f t="shared" si="39"/>
        <v>6801.7097440000007</v>
      </c>
      <c r="I318" s="21">
        <f t="shared" si="40"/>
        <v>136.03419488000003</v>
      </c>
      <c r="J318" s="20">
        <f t="shared" si="41"/>
        <v>1290.5832196544634</v>
      </c>
      <c r="K318" s="20">
        <f t="shared" si="42"/>
        <v>51623.328786178536</v>
      </c>
      <c r="L318" s="21">
        <f t="shared" si="43"/>
        <v>51623.328786178536</v>
      </c>
      <c r="M318" s="21">
        <f t="shared" si="44"/>
        <v>0</v>
      </c>
    </row>
    <row r="319" spans="1:13" ht="16.5" thickTop="1" thickBot="1" x14ac:dyDescent="0.3">
      <c r="A319" s="5">
        <v>6.1130000000000004</v>
      </c>
      <c r="B319" s="5">
        <v>307</v>
      </c>
      <c r="C319" s="5">
        <v>40</v>
      </c>
      <c r="D319" s="12">
        <v>1.0084604830067001</v>
      </c>
      <c r="E319" s="20">
        <f t="shared" si="36"/>
        <v>615.16089463408707</v>
      </c>
      <c r="F319" s="20">
        <f t="shared" si="37"/>
        <v>-817.60974400000009</v>
      </c>
      <c r="G319" s="20">
        <f t="shared" si="38"/>
        <v>549.21505600000012</v>
      </c>
      <c r="H319" s="20">
        <f t="shared" si="39"/>
        <v>6801.7097440000007</v>
      </c>
      <c r="I319" s="21">
        <f t="shared" si="40"/>
        <v>136.03419488000003</v>
      </c>
      <c r="J319" s="20">
        <f t="shared" si="41"/>
        <v>1300.4101455140872</v>
      </c>
      <c r="K319" s="20">
        <f t="shared" si="42"/>
        <v>52016.405820563486</v>
      </c>
      <c r="L319" s="21">
        <f t="shared" si="43"/>
        <v>52016.405820563486</v>
      </c>
      <c r="M319" s="21">
        <f t="shared" si="44"/>
        <v>0</v>
      </c>
    </row>
    <row r="320" spans="1:13" ht="16.5" thickTop="1" thickBot="1" x14ac:dyDescent="0.3">
      <c r="A320" s="5">
        <v>6.133</v>
      </c>
      <c r="B320" s="5">
        <v>308</v>
      </c>
      <c r="C320" s="5">
        <v>40</v>
      </c>
      <c r="D320" s="12">
        <v>1.0251540325846564</v>
      </c>
      <c r="E320" s="20">
        <f t="shared" si="36"/>
        <v>625.34395987664038</v>
      </c>
      <c r="F320" s="20">
        <f t="shared" si="37"/>
        <v>-817.60974400000009</v>
      </c>
      <c r="G320" s="20">
        <f t="shared" si="38"/>
        <v>549.21505600000012</v>
      </c>
      <c r="H320" s="20">
        <f t="shared" si="39"/>
        <v>6801.7097440000007</v>
      </c>
      <c r="I320" s="21">
        <f t="shared" si="40"/>
        <v>136.03419488000003</v>
      </c>
      <c r="J320" s="20">
        <f t="shared" si="41"/>
        <v>1310.5932107566405</v>
      </c>
      <c r="K320" s="20">
        <f t="shared" si="42"/>
        <v>52423.728430265619</v>
      </c>
      <c r="L320" s="21">
        <f t="shared" si="43"/>
        <v>52423.728430265619</v>
      </c>
      <c r="M320" s="21">
        <f t="shared" si="44"/>
        <v>0</v>
      </c>
    </row>
    <row r="321" spans="1:13" ht="16.5" thickTop="1" thickBot="1" x14ac:dyDescent="0.3">
      <c r="A321" s="5">
        <v>6.1520000000000001</v>
      </c>
      <c r="B321" s="5">
        <v>309</v>
      </c>
      <c r="C321" s="5">
        <v>40</v>
      </c>
      <c r="D321" s="12">
        <v>1.1088957356096818</v>
      </c>
      <c r="E321" s="20">
        <f t="shared" si="36"/>
        <v>676.42639872190591</v>
      </c>
      <c r="F321" s="20">
        <f t="shared" si="37"/>
        <v>-817.60974400000009</v>
      </c>
      <c r="G321" s="20">
        <f t="shared" si="38"/>
        <v>549.21505600000012</v>
      </c>
      <c r="H321" s="20">
        <f t="shared" si="39"/>
        <v>6801.7097440000007</v>
      </c>
      <c r="I321" s="21">
        <f t="shared" si="40"/>
        <v>136.03419488000003</v>
      </c>
      <c r="J321" s="20">
        <f t="shared" si="41"/>
        <v>1361.6756496019061</v>
      </c>
      <c r="K321" s="20">
        <f t="shared" si="42"/>
        <v>54467.025984076245</v>
      </c>
      <c r="L321" s="21">
        <f t="shared" si="43"/>
        <v>54467.025984076245</v>
      </c>
      <c r="M321" s="21">
        <f t="shared" si="44"/>
        <v>0</v>
      </c>
    </row>
    <row r="322" spans="1:13" ht="16.5" thickTop="1" thickBot="1" x14ac:dyDescent="0.3">
      <c r="A322" s="5">
        <v>6.1719999999999997</v>
      </c>
      <c r="B322" s="5">
        <v>310</v>
      </c>
      <c r="C322" s="5">
        <v>40</v>
      </c>
      <c r="D322" s="12">
        <v>1.3277314037846639</v>
      </c>
      <c r="E322" s="20">
        <f t="shared" si="36"/>
        <v>809.91615630864499</v>
      </c>
      <c r="F322" s="20">
        <f t="shared" si="37"/>
        <v>-817.60974400000009</v>
      </c>
      <c r="G322" s="20">
        <f t="shared" si="38"/>
        <v>549.21505600000012</v>
      </c>
      <c r="H322" s="20">
        <f t="shared" si="39"/>
        <v>6801.7097440000007</v>
      </c>
      <c r="I322" s="21">
        <f t="shared" si="40"/>
        <v>136.03419488000003</v>
      </c>
      <c r="J322" s="20">
        <f t="shared" si="41"/>
        <v>1495.1654071886451</v>
      </c>
      <c r="K322" s="20">
        <f t="shared" si="42"/>
        <v>59806.616287545803</v>
      </c>
      <c r="L322" s="21">
        <f t="shared" si="43"/>
        <v>59806.616287545803</v>
      </c>
      <c r="M322" s="21">
        <f t="shared" si="44"/>
        <v>0</v>
      </c>
    </row>
    <row r="323" spans="1:13" ht="16.5" thickTop="1" thickBot="1" x14ac:dyDescent="0.3">
      <c r="A323" s="5">
        <v>6.1909999999999998</v>
      </c>
      <c r="B323" s="5">
        <v>310</v>
      </c>
      <c r="C323" s="5">
        <v>40</v>
      </c>
      <c r="D323" s="12">
        <v>1.6485622654169965</v>
      </c>
      <c r="E323" s="20">
        <f t="shared" si="36"/>
        <v>1005.6229819043679</v>
      </c>
      <c r="F323" s="20">
        <f t="shared" si="37"/>
        <v>-817.60974400000009</v>
      </c>
      <c r="G323" s="20">
        <f t="shared" si="38"/>
        <v>549.21505600000012</v>
      </c>
      <c r="H323" s="20">
        <f t="shared" si="39"/>
        <v>6801.7097440000007</v>
      </c>
      <c r="I323" s="21">
        <f t="shared" si="40"/>
        <v>136.03419488000003</v>
      </c>
      <c r="J323" s="20">
        <f t="shared" si="41"/>
        <v>1690.872232784368</v>
      </c>
      <c r="K323" s="20">
        <f t="shared" si="42"/>
        <v>67634.889311374718</v>
      </c>
      <c r="L323" s="21">
        <f t="shared" si="43"/>
        <v>67634.889311374718</v>
      </c>
      <c r="M323" s="21">
        <f t="shared" si="44"/>
        <v>0</v>
      </c>
    </row>
    <row r="324" spans="1:13" ht="16.5" thickTop="1" thickBot="1" x14ac:dyDescent="0.3">
      <c r="A324" s="5">
        <v>6.2110000000000003</v>
      </c>
      <c r="B324" s="5">
        <v>311</v>
      </c>
      <c r="C324" s="5">
        <v>40.1</v>
      </c>
      <c r="D324" s="12">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20">
        <f t="shared" si="42"/>
        <v>77727.394373933857</v>
      </c>
      <c r="L324" s="21">
        <f t="shared" si="43"/>
        <v>77727.394373933857</v>
      </c>
      <c r="M324" s="21">
        <f t="shared" si="44"/>
        <v>0</v>
      </c>
    </row>
    <row r="325" spans="1:13" ht="16.5" thickTop="1" thickBot="1" x14ac:dyDescent="0.3">
      <c r="A325" s="5">
        <v>6.23</v>
      </c>
      <c r="B325" s="5">
        <v>312</v>
      </c>
      <c r="C325" s="5">
        <v>40.1</v>
      </c>
      <c r="D325" s="12">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20">
        <f t="shared" si="42"/>
        <v>62518.082859518072</v>
      </c>
      <c r="L325" s="21">
        <f t="shared" si="43"/>
        <v>62518.082859518072</v>
      </c>
      <c r="M325" s="21">
        <f t="shared" si="44"/>
        <v>0</v>
      </c>
    </row>
    <row r="326" spans="1:13" ht="16.5" thickTop="1" thickBot="1" x14ac:dyDescent="0.3">
      <c r="A326" s="5">
        <v>6.25</v>
      </c>
      <c r="B326" s="5">
        <v>313</v>
      </c>
      <c r="C326" s="5">
        <v>40.1</v>
      </c>
      <c r="D326" s="12">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20">
        <f t="shared" si="42"/>
        <v>60714.234126701856</v>
      </c>
      <c r="L326" s="21">
        <f t="shared" si="43"/>
        <v>60714.234126701856</v>
      </c>
      <c r="M326" s="21">
        <f t="shared" si="44"/>
        <v>0</v>
      </c>
    </row>
    <row r="327" spans="1:13" ht="16.5" thickTop="1" thickBot="1" x14ac:dyDescent="0.3">
      <c r="A327" s="5">
        <v>6.27</v>
      </c>
      <c r="B327" s="5">
        <v>313</v>
      </c>
      <c r="C327" s="5">
        <v>40.200000000000003</v>
      </c>
      <c r="D327" s="12">
        <v>1.1286924514099461</v>
      </c>
      <c r="E327" s="20">
        <f t="shared" ref="E327:E390" si="45">$Q$13*D327</f>
        <v>688.50239536006711</v>
      </c>
      <c r="F327" s="20">
        <f t="shared" ref="F327:F390" si="46">0.5*$Q$15*$Q$19*$Q$16*C327^2</f>
        <v>-825.80628168360022</v>
      </c>
      <c r="G327" s="20">
        <f t="shared" ref="G327:G390" si="47">0.5*$Q$15*$Q$19*$Q$17*C327^2</f>
        <v>554.72093693640011</v>
      </c>
      <c r="H327" s="20">
        <f t="shared" ref="H327:H390" si="48">$Q$14-F327</f>
        <v>6809.9062816836004</v>
      </c>
      <c r="I327" s="21">
        <f t="shared" ref="I327:I390" si="49">H327*$Q$18</f>
        <v>136.19812563367202</v>
      </c>
      <c r="J327" s="20">
        <f t="shared" ref="J327:J390" si="50">E327+G327+I327</f>
        <v>1379.4214579301392</v>
      </c>
      <c r="K327" s="20">
        <f t="shared" ref="K327:K390" si="51">J327*C327</f>
        <v>55452.742608791603</v>
      </c>
      <c r="L327" s="21">
        <f t="shared" ref="L327:L390" si="52">IF(K327&lt;0,0,K327)</f>
        <v>55452.742608791603</v>
      </c>
      <c r="M327" s="21">
        <f t="shared" ref="M327:M390" si="53">IF(K327&gt;0,0,K327)</f>
        <v>0</v>
      </c>
    </row>
    <row r="328" spans="1:13" ht="16.5" thickTop="1" thickBot="1" x14ac:dyDescent="0.3">
      <c r="A328" s="5">
        <v>6.2889999999999997</v>
      </c>
      <c r="B328" s="5">
        <v>314</v>
      </c>
      <c r="C328" s="5">
        <v>40.200000000000003</v>
      </c>
      <c r="D328" s="12">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20">
        <f t="shared" si="51"/>
        <v>51277.412251885849</v>
      </c>
      <c r="L328" s="21">
        <f t="shared" si="52"/>
        <v>51277.412251885849</v>
      </c>
      <c r="M328" s="21">
        <f t="shared" si="53"/>
        <v>0</v>
      </c>
    </row>
    <row r="329" spans="1:13" ht="16.5" thickTop="1" thickBot="1" x14ac:dyDescent="0.3">
      <c r="A329" s="5">
        <v>6.3090000000000002</v>
      </c>
      <c r="B329" s="5">
        <v>315</v>
      </c>
      <c r="C329" s="5">
        <v>40.200000000000003</v>
      </c>
      <c r="D329" s="12">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20">
        <f t="shared" si="51"/>
        <v>44672.053459829207</v>
      </c>
      <c r="L329" s="21">
        <f t="shared" si="52"/>
        <v>44672.053459829207</v>
      </c>
      <c r="M329" s="21">
        <f t="shared" si="53"/>
        <v>0</v>
      </c>
    </row>
    <row r="330" spans="1:13" ht="16.5" thickTop="1" thickBot="1" x14ac:dyDescent="0.3">
      <c r="A330" s="5">
        <v>6.3280000000000003</v>
      </c>
      <c r="B330" s="5">
        <v>316</v>
      </c>
      <c r="C330" s="5">
        <v>40.200000000000003</v>
      </c>
      <c r="D330" s="12">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20">
        <f t="shared" si="51"/>
        <v>38046.426427773433</v>
      </c>
      <c r="L330" s="21">
        <f t="shared" si="52"/>
        <v>38046.426427773433</v>
      </c>
      <c r="M330" s="21">
        <f t="shared" si="53"/>
        <v>0</v>
      </c>
    </row>
    <row r="331" spans="1:13" ht="16.5" thickTop="1" thickBot="1" x14ac:dyDescent="0.3">
      <c r="A331" s="5">
        <v>6.3479999999999999</v>
      </c>
      <c r="B331" s="5">
        <v>317</v>
      </c>
      <c r="C331" s="5">
        <v>40.200000000000003</v>
      </c>
      <c r="D331" s="12">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20">
        <f t="shared" si="51"/>
        <v>31380.809368601633</v>
      </c>
      <c r="L331" s="21">
        <f t="shared" si="52"/>
        <v>31380.809368601633</v>
      </c>
      <c r="M331" s="21">
        <f t="shared" si="53"/>
        <v>0</v>
      </c>
    </row>
    <row r="332" spans="1:13" ht="16.5" thickTop="1" thickBot="1" x14ac:dyDescent="0.3">
      <c r="A332" s="5">
        <v>6.367</v>
      </c>
      <c r="B332" s="5">
        <v>317</v>
      </c>
      <c r="C332" s="5">
        <v>40.200000000000003</v>
      </c>
      <c r="D332" s="12">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20">
        <f t="shared" si="51"/>
        <v>25452.476956311973</v>
      </c>
      <c r="L332" s="21">
        <f t="shared" si="52"/>
        <v>25452.476956311973</v>
      </c>
      <c r="M332" s="21">
        <f t="shared" si="53"/>
        <v>0</v>
      </c>
    </row>
    <row r="333" spans="1:13" ht="16.5" thickTop="1" thickBot="1" x14ac:dyDescent="0.3">
      <c r="A333" s="5">
        <v>6.3869999999999996</v>
      </c>
      <c r="B333" s="5">
        <v>318</v>
      </c>
      <c r="C333" s="5">
        <v>40.1</v>
      </c>
      <c r="D333" s="12">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20">
        <f t="shared" si="51"/>
        <v>19361.980702074863</v>
      </c>
      <c r="L333" s="21">
        <f t="shared" si="52"/>
        <v>19361.980702074863</v>
      </c>
      <c r="M333" s="21">
        <f t="shared" si="53"/>
        <v>0</v>
      </c>
    </row>
    <row r="334" spans="1:13" ht="16.5" thickTop="1" thickBot="1" x14ac:dyDescent="0.3">
      <c r="A334" s="5">
        <v>6.4059999999999997</v>
      </c>
      <c r="B334" s="5">
        <v>319</v>
      </c>
      <c r="C334" s="5">
        <v>40.1</v>
      </c>
      <c r="D334" s="12">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20">
        <f t="shared" si="51"/>
        <v>16509.173917190685</v>
      </c>
      <c r="L334" s="21">
        <f t="shared" si="52"/>
        <v>16509.173917190685</v>
      </c>
      <c r="M334" s="21">
        <f t="shared" si="53"/>
        <v>0</v>
      </c>
    </row>
    <row r="335" spans="1:13" ht="16.5" thickTop="1" thickBot="1" x14ac:dyDescent="0.3">
      <c r="A335" s="5">
        <v>6.4260000000000002</v>
      </c>
      <c r="B335" s="5">
        <v>320</v>
      </c>
      <c r="C335" s="5">
        <v>40</v>
      </c>
      <c r="D335" s="12">
        <v>-1.0099093379729784</v>
      </c>
      <c r="E335" s="20">
        <f t="shared" si="45"/>
        <v>-616.04469616351685</v>
      </c>
      <c r="F335" s="20">
        <f t="shared" si="46"/>
        <v>-817.60974400000009</v>
      </c>
      <c r="G335" s="20">
        <f t="shared" si="47"/>
        <v>549.21505600000012</v>
      </c>
      <c r="H335" s="20">
        <f t="shared" si="48"/>
        <v>6801.7097440000007</v>
      </c>
      <c r="I335" s="21">
        <f t="shared" si="49"/>
        <v>136.03419488000003</v>
      </c>
      <c r="J335" s="20">
        <f t="shared" si="50"/>
        <v>69.204554716483301</v>
      </c>
      <c r="K335" s="20">
        <f t="shared" si="51"/>
        <v>2768.182188659332</v>
      </c>
      <c r="L335" s="21">
        <f t="shared" si="52"/>
        <v>2768.182188659332</v>
      </c>
      <c r="M335" s="21">
        <f t="shared" si="53"/>
        <v>0</v>
      </c>
    </row>
    <row r="336" spans="1:13" ht="16.5" thickTop="1" thickBot="1" x14ac:dyDescent="0.3">
      <c r="A336" s="5">
        <v>6.4450000000000003</v>
      </c>
      <c r="B336" s="5">
        <v>320</v>
      </c>
      <c r="C336" s="5">
        <v>40</v>
      </c>
      <c r="D336" s="12">
        <v>-0.30980094292541172</v>
      </c>
      <c r="E336" s="20">
        <f t="shared" si="45"/>
        <v>-188.97857518450115</v>
      </c>
      <c r="F336" s="20">
        <f t="shared" si="46"/>
        <v>-817.60974400000009</v>
      </c>
      <c r="G336" s="20">
        <f t="shared" si="47"/>
        <v>549.21505600000012</v>
      </c>
      <c r="H336" s="20">
        <f t="shared" si="48"/>
        <v>6801.7097440000007</v>
      </c>
      <c r="I336" s="21">
        <f t="shared" si="49"/>
        <v>136.03419488000003</v>
      </c>
      <c r="J336" s="20">
        <f t="shared" si="50"/>
        <v>496.27067569549899</v>
      </c>
      <c r="K336" s="20">
        <f t="shared" si="51"/>
        <v>19850.82702781996</v>
      </c>
      <c r="L336" s="21">
        <f t="shared" si="52"/>
        <v>19850.82702781996</v>
      </c>
      <c r="M336" s="21">
        <f t="shared" si="53"/>
        <v>0</v>
      </c>
    </row>
    <row r="337" spans="1:13" ht="16.5" thickTop="1" thickBot="1" x14ac:dyDescent="0.3">
      <c r="A337" s="5">
        <v>6.4649999999999999</v>
      </c>
      <c r="B337" s="5">
        <v>321</v>
      </c>
      <c r="C337" s="5">
        <v>40</v>
      </c>
      <c r="D337" s="12">
        <v>0.36151632118343219</v>
      </c>
      <c r="E337" s="20">
        <f t="shared" si="45"/>
        <v>220.52495592189362</v>
      </c>
      <c r="F337" s="20">
        <f t="shared" si="46"/>
        <v>-817.60974400000009</v>
      </c>
      <c r="G337" s="20">
        <f t="shared" si="47"/>
        <v>549.21505600000012</v>
      </c>
      <c r="H337" s="20">
        <f t="shared" si="48"/>
        <v>6801.7097440000007</v>
      </c>
      <c r="I337" s="21">
        <f t="shared" si="49"/>
        <v>136.03419488000003</v>
      </c>
      <c r="J337" s="20">
        <f t="shared" si="50"/>
        <v>905.7742068018938</v>
      </c>
      <c r="K337" s="20">
        <f t="shared" si="51"/>
        <v>36230.968272075756</v>
      </c>
      <c r="L337" s="21">
        <f t="shared" si="52"/>
        <v>36230.968272075756</v>
      </c>
      <c r="M337" s="21">
        <f t="shared" si="53"/>
        <v>0</v>
      </c>
    </row>
    <row r="338" spans="1:13" ht="16.5" thickTop="1" thickBot="1" x14ac:dyDescent="0.3">
      <c r="A338" s="5">
        <v>6.484</v>
      </c>
      <c r="B338" s="5">
        <v>322</v>
      </c>
      <c r="C338" s="5">
        <v>40</v>
      </c>
      <c r="D338" s="12">
        <v>0.85350828610106433</v>
      </c>
      <c r="E338" s="20">
        <f t="shared" si="45"/>
        <v>520.64005452164929</v>
      </c>
      <c r="F338" s="20">
        <f t="shared" si="46"/>
        <v>-817.60974400000009</v>
      </c>
      <c r="G338" s="20">
        <f t="shared" si="47"/>
        <v>549.21505600000012</v>
      </c>
      <c r="H338" s="20">
        <f t="shared" si="48"/>
        <v>6801.7097440000007</v>
      </c>
      <c r="I338" s="21">
        <f t="shared" si="49"/>
        <v>136.03419488000003</v>
      </c>
      <c r="J338" s="20">
        <f t="shared" si="50"/>
        <v>1205.8893054016494</v>
      </c>
      <c r="K338" s="20">
        <f t="shared" si="51"/>
        <v>48235.572216065979</v>
      </c>
      <c r="L338" s="21">
        <f t="shared" si="52"/>
        <v>48235.572216065979</v>
      </c>
      <c r="M338" s="21">
        <f t="shared" si="53"/>
        <v>0</v>
      </c>
    </row>
    <row r="339" spans="1:13" ht="16.5" thickTop="1" thickBot="1" x14ac:dyDescent="0.3">
      <c r="A339" s="5">
        <v>6.5039999999999996</v>
      </c>
      <c r="B339" s="5">
        <v>323</v>
      </c>
      <c r="C339" s="5">
        <v>40</v>
      </c>
      <c r="D339" s="12">
        <v>1.1408631032139838</v>
      </c>
      <c r="E339" s="20">
        <f t="shared" si="45"/>
        <v>695.92649296053014</v>
      </c>
      <c r="F339" s="20">
        <f t="shared" si="46"/>
        <v>-817.60974400000009</v>
      </c>
      <c r="G339" s="20">
        <f t="shared" si="47"/>
        <v>549.21505600000012</v>
      </c>
      <c r="H339" s="20">
        <f t="shared" si="48"/>
        <v>6801.7097440000007</v>
      </c>
      <c r="I339" s="21">
        <f t="shared" si="49"/>
        <v>136.03419488000003</v>
      </c>
      <c r="J339" s="20">
        <f t="shared" si="50"/>
        <v>1381.1757438405302</v>
      </c>
      <c r="K339" s="20">
        <f t="shared" si="51"/>
        <v>55247.029753621209</v>
      </c>
      <c r="L339" s="21">
        <f t="shared" si="52"/>
        <v>55247.029753621209</v>
      </c>
      <c r="M339" s="21">
        <f t="shared" si="53"/>
        <v>0</v>
      </c>
    </row>
    <row r="340" spans="1:13" ht="16.5" thickTop="1" thickBot="1" x14ac:dyDescent="0.3">
      <c r="A340" s="5">
        <v>6.5229999999999997</v>
      </c>
      <c r="B340" s="5">
        <v>324</v>
      </c>
      <c r="C340" s="5">
        <v>40</v>
      </c>
      <c r="D340" s="12">
        <v>1.2559715410239531</v>
      </c>
      <c r="E340" s="20">
        <f t="shared" si="45"/>
        <v>766.14264002461141</v>
      </c>
      <c r="F340" s="20">
        <f t="shared" si="46"/>
        <v>-817.60974400000009</v>
      </c>
      <c r="G340" s="20">
        <f t="shared" si="47"/>
        <v>549.21505600000012</v>
      </c>
      <c r="H340" s="20">
        <f t="shared" si="48"/>
        <v>6801.7097440000007</v>
      </c>
      <c r="I340" s="21">
        <f t="shared" si="49"/>
        <v>136.03419488000003</v>
      </c>
      <c r="J340" s="20">
        <f t="shared" si="50"/>
        <v>1451.3918909046115</v>
      </c>
      <c r="K340" s="20">
        <f t="shared" si="51"/>
        <v>58055.67563618446</v>
      </c>
      <c r="L340" s="21">
        <f t="shared" si="52"/>
        <v>58055.67563618446</v>
      </c>
      <c r="M340" s="21">
        <f t="shared" si="53"/>
        <v>0</v>
      </c>
    </row>
    <row r="341" spans="1:13" ht="16.5" thickTop="1" thickBot="1" x14ac:dyDescent="0.3">
      <c r="A341" s="5">
        <v>6.5430000000000001</v>
      </c>
      <c r="B341" s="5">
        <v>324</v>
      </c>
      <c r="C341" s="5">
        <v>40</v>
      </c>
      <c r="D341" s="12">
        <v>1.3607484668683145</v>
      </c>
      <c r="E341" s="20">
        <f t="shared" si="45"/>
        <v>830.05656478967182</v>
      </c>
      <c r="F341" s="20">
        <f t="shared" si="46"/>
        <v>-817.60974400000009</v>
      </c>
      <c r="G341" s="20">
        <f t="shared" si="47"/>
        <v>549.21505600000012</v>
      </c>
      <c r="H341" s="20">
        <f t="shared" si="48"/>
        <v>6801.7097440000007</v>
      </c>
      <c r="I341" s="21">
        <f t="shared" si="49"/>
        <v>136.03419488000003</v>
      </c>
      <c r="J341" s="20">
        <f t="shared" si="50"/>
        <v>1515.305815669672</v>
      </c>
      <c r="K341" s="20">
        <f t="shared" si="51"/>
        <v>60612.232626786878</v>
      </c>
      <c r="L341" s="21">
        <f t="shared" si="52"/>
        <v>60612.232626786878</v>
      </c>
      <c r="M341" s="21">
        <f t="shared" si="53"/>
        <v>0</v>
      </c>
    </row>
    <row r="342" spans="1:13" ht="16.5" thickTop="1" thickBot="1" x14ac:dyDescent="0.3">
      <c r="A342" s="5">
        <v>6.5629999999999997</v>
      </c>
      <c r="B342" s="5">
        <v>325</v>
      </c>
      <c r="C342" s="5">
        <v>40</v>
      </c>
      <c r="D342" s="12">
        <v>1.5029167285551994</v>
      </c>
      <c r="E342" s="20">
        <f t="shared" si="45"/>
        <v>916.77920441867161</v>
      </c>
      <c r="F342" s="20">
        <f t="shared" si="46"/>
        <v>-817.60974400000009</v>
      </c>
      <c r="G342" s="20">
        <f t="shared" si="47"/>
        <v>549.21505600000012</v>
      </c>
      <c r="H342" s="20">
        <f t="shared" si="48"/>
        <v>6801.7097440000007</v>
      </c>
      <c r="I342" s="21">
        <f t="shared" si="49"/>
        <v>136.03419488000003</v>
      </c>
      <c r="J342" s="20">
        <f t="shared" si="50"/>
        <v>1602.0284552986718</v>
      </c>
      <c r="K342" s="20">
        <f t="shared" si="51"/>
        <v>64081.138211946876</v>
      </c>
      <c r="L342" s="21">
        <f t="shared" si="52"/>
        <v>64081.138211946876</v>
      </c>
      <c r="M342" s="21">
        <f t="shared" si="53"/>
        <v>0</v>
      </c>
    </row>
    <row r="343" spans="1:13" ht="16.5" thickTop="1" thickBot="1" x14ac:dyDescent="0.3">
      <c r="A343" s="5">
        <v>6.5819999999999999</v>
      </c>
      <c r="B343" s="5">
        <v>326</v>
      </c>
      <c r="C343" s="5">
        <v>40</v>
      </c>
      <c r="D343" s="12">
        <v>1.6398220982760885</v>
      </c>
      <c r="E343" s="20">
        <f t="shared" si="45"/>
        <v>1000.291479948414</v>
      </c>
      <c r="F343" s="20">
        <f t="shared" si="46"/>
        <v>-817.60974400000009</v>
      </c>
      <c r="G343" s="20">
        <f t="shared" si="47"/>
        <v>549.21505600000012</v>
      </c>
      <c r="H343" s="20">
        <f t="shared" si="48"/>
        <v>6801.7097440000007</v>
      </c>
      <c r="I343" s="21">
        <f t="shared" si="49"/>
        <v>136.03419488000003</v>
      </c>
      <c r="J343" s="20">
        <f t="shared" si="50"/>
        <v>1685.5407308284143</v>
      </c>
      <c r="K343" s="20">
        <f t="shared" si="51"/>
        <v>67421.629233136569</v>
      </c>
      <c r="L343" s="21">
        <f t="shared" si="52"/>
        <v>67421.629233136569</v>
      </c>
      <c r="M343" s="21">
        <f t="shared" si="53"/>
        <v>0</v>
      </c>
    </row>
    <row r="344" spans="1:13" ht="16.5" thickTop="1" thickBot="1" x14ac:dyDescent="0.3">
      <c r="A344" s="5">
        <v>6.6020000000000003</v>
      </c>
      <c r="B344" s="5">
        <v>327</v>
      </c>
      <c r="C344" s="5">
        <v>40</v>
      </c>
      <c r="D344" s="12">
        <v>1.7408681165252042</v>
      </c>
      <c r="E344" s="20">
        <f t="shared" si="45"/>
        <v>1061.9295510803745</v>
      </c>
      <c r="F344" s="20">
        <f t="shared" si="46"/>
        <v>-817.60974400000009</v>
      </c>
      <c r="G344" s="20">
        <f t="shared" si="47"/>
        <v>549.21505600000012</v>
      </c>
      <c r="H344" s="20">
        <f t="shared" si="48"/>
        <v>6801.7097440000007</v>
      </c>
      <c r="I344" s="21">
        <f t="shared" si="49"/>
        <v>136.03419488000003</v>
      </c>
      <c r="J344" s="20">
        <f t="shared" si="50"/>
        <v>1747.1788019603746</v>
      </c>
      <c r="K344" s="20">
        <f t="shared" si="51"/>
        <v>69887.152078414976</v>
      </c>
      <c r="L344" s="21">
        <f t="shared" si="52"/>
        <v>69887.152078414976</v>
      </c>
      <c r="M344" s="21">
        <f t="shared" si="53"/>
        <v>0</v>
      </c>
    </row>
    <row r="345" spans="1:13" ht="16.5" thickTop="1" thickBot="1" x14ac:dyDescent="0.3">
      <c r="A345" s="5">
        <v>6.6210000000000004</v>
      </c>
      <c r="B345" s="5">
        <v>328</v>
      </c>
      <c r="C345" s="5">
        <v>40.1</v>
      </c>
      <c r="D345" s="12">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20">
        <f t="shared" si="51"/>
        <v>71756.042334893908</v>
      </c>
      <c r="L345" s="21">
        <f t="shared" si="52"/>
        <v>71756.042334893908</v>
      </c>
      <c r="M345" s="21">
        <f t="shared" si="53"/>
        <v>0</v>
      </c>
    </row>
    <row r="346" spans="1:13" ht="16.5" thickTop="1" thickBot="1" x14ac:dyDescent="0.3">
      <c r="A346" s="5">
        <v>6.641</v>
      </c>
      <c r="B346" s="5">
        <v>328</v>
      </c>
      <c r="C346" s="5">
        <v>40.1</v>
      </c>
      <c r="D346" s="12">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20">
        <f t="shared" si="51"/>
        <v>73156.167975199292</v>
      </c>
      <c r="L346" s="21">
        <f t="shared" si="52"/>
        <v>73156.167975199292</v>
      </c>
      <c r="M346" s="21">
        <f t="shared" si="53"/>
        <v>0</v>
      </c>
    </row>
    <row r="347" spans="1:13" ht="16.5" thickTop="1" thickBot="1" x14ac:dyDescent="0.3">
      <c r="A347" s="5">
        <v>6.66</v>
      </c>
      <c r="B347" s="5">
        <v>329</v>
      </c>
      <c r="C347" s="5">
        <v>40.1</v>
      </c>
      <c r="D347" s="12">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20">
        <f t="shared" si="51"/>
        <v>74783.254686459783</v>
      </c>
      <c r="L347" s="21">
        <f t="shared" si="52"/>
        <v>74783.254686459783</v>
      </c>
      <c r="M347" s="21">
        <f t="shared" si="53"/>
        <v>0</v>
      </c>
    </row>
    <row r="348" spans="1:13" ht="16.5" thickTop="1" thickBot="1" x14ac:dyDescent="0.3">
      <c r="A348" s="5">
        <v>6.68</v>
      </c>
      <c r="B348" s="5">
        <v>330</v>
      </c>
      <c r="C348" s="5">
        <v>40.1</v>
      </c>
      <c r="D348" s="12">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20">
        <f t="shared" si="51"/>
        <v>76381.364656976264</v>
      </c>
      <c r="L348" s="21">
        <f t="shared" si="52"/>
        <v>76381.364656976264</v>
      </c>
      <c r="M348" s="21">
        <f t="shared" si="53"/>
        <v>0</v>
      </c>
    </row>
    <row r="349" spans="1:13" ht="16.5" thickTop="1" thickBot="1" x14ac:dyDescent="0.3">
      <c r="A349" s="5">
        <v>6.6989999999999998</v>
      </c>
      <c r="B349" s="5">
        <v>331</v>
      </c>
      <c r="C349" s="5">
        <v>40.200000000000003</v>
      </c>
      <c r="D349" s="12">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20">
        <f t="shared" si="51"/>
        <v>76392.19777989226</v>
      </c>
      <c r="L349" s="21">
        <f t="shared" si="52"/>
        <v>76392.19777989226</v>
      </c>
      <c r="M349" s="21">
        <f t="shared" si="53"/>
        <v>0</v>
      </c>
    </row>
    <row r="350" spans="1:13" ht="16.5" thickTop="1" thickBot="1" x14ac:dyDescent="0.3">
      <c r="A350" s="5">
        <v>6.7190000000000003</v>
      </c>
      <c r="B350" s="5">
        <v>331</v>
      </c>
      <c r="C350" s="5">
        <v>40.200000000000003</v>
      </c>
      <c r="D350" s="12">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20">
        <f t="shared" si="51"/>
        <v>75544.42551080187</v>
      </c>
      <c r="L350" s="21">
        <f t="shared" si="52"/>
        <v>75544.42551080187</v>
      </c>
      <c r="M350" s="21">
        <f t="shared" si="53"/>
        <v>0</v>
      </c>
    </row>
    <row r="351" spans="1:13" ht="16.5" thickTop="1" thickBot="1" x14ac:dyDescent="0.3">
      <c r="A351" s="5">
        <v>6.7380000000000004</v>
      </c>
      <c r="B351" s="5">
        <v>332</v>
      </c>
      <c r="C351" s="5">
        <v>40.200000000000003</v>
      </c>
      <c r="D351" s="12">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20">
        <f t="shared" si="51"/>
        <v>79680.696999900334</v>
      </c>
      <c r="L351" s="21">
        <f t="shared" si="52"/>
        <v>79680.696999900334</v>
      </c>
      <c r="M351" s="21">
        <f t="shared" si="53"/>
        <v>0</v>
      </c>
    </row>
    <row r="352" spans="1:13" ht="16.5" thickTop="1" thickBot="1" x14ac:dyDescent="0.3">
      <c r="A352" s="5">
        <v>6.758</v>
      </c>
      <c r="B352" s="5">
        <v>333</v>
      </c>
      <c r="C352" s="5">
        <v>40.200000000000003</v>
      </c>
      <c r="D352" s="12">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20">
        <f t="shared" si="51"/>
        <v>82944.684298829612</v>
      </c>
      <c r="L352" s="21">
        <f t="shared" si="52"/>
        <v>82944.684298829612</v>
      </c>
      <c r="M352" s="21">
        <f t="shared" si="53"/>
        <v>0</v>
      </c>
    </row>
    <row r="353" spans="1:13" ht="16.5" thickTop="1" thickBot="1" x14ac:dyDescent="0.3">
      <c r="A353" s="5">
        <v>6.7770000000000001</v>
      </c>
      <c r="B353" s="5">
        <v>334</v>
      </c>
      <c r="C353" s="5">
        <v>40.299999999999997</v>
      </c>
      <c r="D353" s="12">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20">
        <f t="shared" si="51"/>
        <v>86674.865390501189</v>
      </c>
      <c r="L353" s="21">
        <f t="shared" si="52"/>
        <v>86674.865390501189</v>
      </c>
      <c r="M353" s="21">
        <f t="shared" si="53"/>
        <v>0</v>
      </c>
    </row>
    <row r="354" spans="1:13" ht="16.5" thickTop="1" thickBot="1" x14ac:dyDescent="0.3">
      <c r="A354" s="5">
        <v>6.7969999999999997</v>
      </c>
      <c r="B354" s="5">
        <v>335</v>
      </c>
      <c r="C354" s="5">
        <v>40.299999999999997</v>
      </c>
      <c r="D354" s="12">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20">
        <f t="shared" si="51"/>
        <v>91567.486612127468</v>
      </c>
      <c r="L354" s="21">
        <f t="shared" si="52"/>
        <v>91567.486612127468</v>
      </c>
      <c r="M354" s="21">
        <f t="shared" si="53"/>
        <v>0</v>
      </c>
    </row>
    <row r="355" spans="1:13" ht="16.5" thickTop="1" thickBot="1" x14ac:dyDescent="0.3">
      <c r="A355" s="5">
        <v>6.8159999999999998</v>
      </c>
      <c r="B355" s="5">
        <v>335</v>
      </c>
      <c r="C355" s="5">
        <v>40.4</v>
      </c>
      <c r="D355" s="12">
        <v>2.7496548748288854</v>
      </c>
      <c r="E355" s="20">
        <f t="shared" si="45"/>
        <v>1677.2894736456201</v>
      </c>
      <c r="F355" s="20">
        <f t="shared" si="46"/>
        <v>-834.04369985440007</v>
      </c>
      <c r="G355" s="20">
        <f t="shared" si="47"/>
        <v>560.25427862560002</v>
      </c>
      <c r="H355" s="20">
        <f t="shared" si="48"/>
        <v>6818.1436998544004</v>
      </c>
      <c r="I355" s="21">
        <f t="shared" si="49"/>
        <v>136.362873997088</v>
      </c>
      <c r="J355" s="20">
        <f t="shared" si="50"/>
        <v>2373.9066262683082</v>
      </c>
      <c r="K355" s="20">
        <f t="shared" si="51"/>
        <v>95905.827701239643</v>
      </c>
      <c r="L355" s="21">
        <f t="shared" si="52"/>
        <v>95905.827701239643</v>
      </c>
      <c r="M355" s="21">
        <f t="shared" si="53"/>
        <v>0</v>
      </c>
    </row>
    <row r="356" spans="1:13" ht="16.5" thickTop="1" thickBot="1" x14ac:dyDescent="0.3">
      <c r="A356" s="5">
        <v>6.8360000000000003</v>
      </c>
      <c r="B356" s="5">
        <v>336</v>
      </c>
      <c r="C356" s="5">
        <v>40.4</v>
      </c>
      <c r="D356" s="12">
        <v>2.7704122305636329</v>
      </c>
      <c r="E356" s="20">
        <f t="shared" si="45"/>
        <v>1689.9514606438161</v>
      </c>
      <c r="F356" s="20">
        <f t="shared" si="46"/>
        <v>-834.04369985440007</v>
      </c>
      <c r="G356" s="20">
        <f t="shared" si="47"/>
        <v>560.25427862560002</v>
      </c>
      <c r="H356" s="20">
        <f t="shared" si="48"/>
        <v>6818.1436998544004</v>
      </c>
      <c r="I356" s="21">
        <f t="shared" si="49"/>
        <v>136.362873997088</v>
      </c>
      <c r="J356" s="20">
        <f t="shared" si="50"/>
        <v>2386.5686132665041</v>
      </c>
      <c r="K356" s="20">
        <f t="shared" si="51"/>
        <v>96417.371975966758</v>
      </c>
      <c r="L356" s="21">
        <f t="shared" si="52"/>
        <v>96417.371975966758</v>
      </c>
      <c r="M356" s="21">
        <f t="shared" si="53"/>
        <v>0</v>
      </c>
    </row>
    <row r="357" spans="1:13" ht="16.5" thickTop="1" thickBot="1" x14ac:dyDescent="0.3">
      <c r="A357" s="5">
        <v>6.8550000000000004</v>
      </c>
      <c r="B357" s="5">
        <v>337</v>
      </c>
      <c r="C357" s="5">
        <v>40.5</v>
      </c>
      <c r="D357" s="12">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20">
        <f t="shared" si="51"/>
        <v>92617.552268479674</v>
      </c>
      <c r="L357" s="21">
        <f t="shared" si="52"/>
        <v>92617.552268479674</v>
      </c>
      <c r="M357" s="21">
        <f t="shared" si="53"/>
        <v>0</v>
      </c>
    </row>
    <row r="358" spans="1:13" ht="16.5" thickTop="1" thickBot="1" x14ac:dyDescent="0.3">
      <c r="A358" s="5">
        <v>6.875</v>
      </c>
      <c r="B358" s="5">
        <v>338</v>
      </c>
      <c r="C358" s="5">
        <v>40.5</v>
      </c>
      <c r="D358" s="12">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20">
        <f t="shared" si="51"/>
        <v>92283.872485112384</v>
      </c>
      <c r="L358" s="21">
        <f t="shared" si="52"/>
        <v>92283.872485112384</v>
      </c>
      <c r="M358" s="21">
        <f t="shared" si="53"/>
        <v>0</v>
      </c>
    </row>
    <row r="359" spans="1:13" ht="16.5" thickTop="1" thickBot="1" x14ac:dyDescent="0.3">
      <c r="A359" s="5">
        <v>6.8949999999999996</v>
      </c>
      <c r="B359" s="5">
        <v>339</v>
      </c>
      <c r="C359" s="5">
        <v>40.6</v>
      </c>
      <c r="D359" s="12">
        <v>2.6691148443019226</v>
      </c>
      <c r="E359" s="20">
        <f t="shared" si="45"/>
        <v>1628.1600550241728</v>
      </c>
      <c r="F359" s="20">
        <f t="shared" si="46"/>
        <v>-842.32199851240023</v>
      </c>
      <c r="G359" s="20">
        <f t="shared" si="47"/>
        <v>565.81508106760009</v>
      </c>
      <c r="H359" s="20">
        <f t="shared" si="48"/>
        <v>6826.4219985124009</v>
      </c>
      <c r="I359" s="21">
        <f t="shared" si="49"/>
        <v>136.52843997024803</v>
      </c>
      <c r="J359" s="20">
        <f t="shared" si="50"/>
        <v>2330.5035760620212</v>
      </c>
      <c r="K359" s="20">
        <f t="shared" si="51"/>
        <v>94618.445188118072</v>
      </c>
      <c r="L359" s="21">
        <f t="shared" si="52"/>
        <v>94618.445188118072</v>
      </c>
      <c r="M359" s="21">
        <f t="shared" si="53"/>
        <v>0</v>
      </c>
    </row>
    <row r="360" spans="1:13" ht="16.5" thickTop="1" thickBot="1" x14ac:dyDescent="0.3">
      <c r="A360" s="5">
        <v>6.9139999999999997</v>
      </c>
      <c r="B360" s="5">
        <v>339</v>
      </c>
      <c r="C360" s="5">
        <v>40.6</v>
      </c>
      <c r="D360" s="12">
        <v>2.7755379516178889</v>
      </c>
      <c r="E360" s="20">
        <f t="shared" si="45"/>
        <v>1693.0781504869121</v>
      </c>
      <c r="F360" s="20">
        <f t="shared" si="46"/>
        <v>-842.32199851240023</v>
      </c>
      <c r="G360" s="20">
        <f t="shared" si="47"/>
        <v>565.81508106760009</v>
      </c>
      <c r="H360" s="20">
        <f t="shared" si="48"/>
        <v>6826.4219985124009</v>
      </c>
      <c r="I360" s="21">
        <f t="shared" si="49"/>
        <v>136.52843997024803</v>
      </c>
      <c r="J360" s="20">
        <f t="shared" si="50"/>
        <v>2395.4216715247603</v>
      </c>
      <c r="K360" s="20">
        <f t="shared" si="51"/>
        <v>97254.119863905275</v>
      </c>
      <c r="L360" s="21">
        <f t="shared" si="52"/>
        <v>97254.119863905275</v>
      </c>
      <c r="M360" s="21">
        <f t="shared" si="53"/>
        <v>0</v>
      </c>
    </row>
    <row r="361" spans="1:13" ht="16.5" thickTop="1" thickBot="1" x14ac:dyDescent="0.3">
      <c r="A361" s="5">
        <v>6.9340000000000002</v>
      </c>
      <c r="B361" s="5">
        <v>340</v>
      </c>
      <c r="C361" s="5">
        <v>40.700000000000003</v>
      </c>
      <c r="D361" s="12">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20">
        <f t="shared" si="51"/>
        <v>100036.59743238117</v>
      </c>
      <c r="L361" s="21">
        <f t="shared" si="52"/>
        <v>100036.59743238117</v>
      </c>
      <c r="M361" s="21">
        <f t="shared" si="53"/>
        <v>0</v>
      </c>
    </row>
    <row r="362" spans="1:13" ht="16.5" thickTop="1" thickBot="1" x14ac:dyDescent="0.3">
      <c r="A362" s="5">
        <v>6.9530000000000003</v>
      </c>
      <c r="B362" s="5">
        <v>341</v>
      </c>
      <c r="C362" s="5">
        <v>40.700000000000003</v>
      </c>
      <c r="D362" s="12">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20">
        <f t="shared" si="51"/>
        <v>102335.91096728707</v>
      </c>
      <c r="L362" s="21">
        <f t="shared" si="52"/>
        <v>102335.91096728707</v>
      </c>
      <c r="M362" s="21">
        <f t="shared" si="53"/>
        <v>0</v>
      </c>
    </row>
    <row r="363" spans="1:13" ht="16.5" thickTop="1" thickBot="1" x14ac:dyDescent="0.3">
      <c r="A363" s="5">
        <v>6.9729999999999999</v>
      </c>
      <c r="B363" s="5">
        <v>342</v>
      </c>
      <c r="C363" s="5">
        <v>40.799999999999997</v>
      </c>
      <c r="D363" s="12">
        <v>3.0869935713976551</v>
      </c>
      <c r="E363" s="20">
        <f t="shared" si="45"/>
        <v>1883.0660785525695</v>
      </c>
      <c r="F363" s="20">
        <f t="shared" si="46"/>
        <v>-850.64117765760011</v>
      </c>
      <c r="G363" s="20">
        <f t="shared" si="47"/>
        <v>571.40334426240008</v>
      </c>
      <c r="H363" s="20">
        <f t="shared" si="48"/>
        <v>6834.7411776576009</v>
      </c>
      <c r="I363" s="21">
        <f t="shared" si="49"/>
        <v>136.69482355315202</v>
      </c>
      <c r="J363" s="20">
        <f t="shared" si="50"/>
        <v>2591.1642463681219</v>
      </c>
      <c r="K363" s="20">
        <f t="shared" si="51"/>
        <v>105719.50125181937</v>
      </c>
      <c r="L363" s="21">
        <f t="shared" si="52"/>
        <v>105719.50125181937</v>
      </c>
      <c r="M363" s="21">
        <f t="shared" si="53"/>
        <v>0</v>
      </c>
    </row>
    <row r="364" spans="1:13" ht="16.5" thickTop="1" thickBot="1" x14ac:dyDescent="0.3">
      <c r="A364" s="5">
        <v>6.992</v>
      </c>
      <c r="B364" s="5">
        <v>343</v>
      </c>
      <c r="C364" s="5">
        <v>40.9</v>
      </c>
      <c r="D364" s="12">
        <v>3.0576484833055502</v>
      </c>
      <c r="E364" s="20">
        <f t="shared" si="45"/>
        <v>1865.1655748163855</v>
      </c>
      <c r="F364" s="20">
        <f t="shared" si="46"/>
        <v>-854.81609741290015</v>
      </c>
      <c r="G364" s="20">
        <f t="shared" si="47"/>
        <v>574.20777364210005</v>
      </c>
      <c r="H364" s="20">
        <f t="shared" si="48"/>
        <v>6838.9160974129009</v>
      </c>
      <c r="I364" s="21">
        <f t="shared" si="49"/>
        <v>136.77832194825803</v>
      </c>
      <c r="J364" s="20">
        <f t="shared" si="50"/>
        <v>2576.1516704067435</v>
      </c>
      <c r="K364" s="20">
        <f t="shared" si="51"/>
        <v>105364.6033196358</v>
      </c>
      <c r="L364" s="21">
        <f t="shared" si="52"/>
        <v>105364.6033196358</v>
      </c>
      <c r="M364" s="21">
        <f t="shared" si="53"/>
        <v>0</v>
      </c>
    </row>
    <row r="365" spans="1:13" ht="16.5" thickTop="1" thickBot="1" x14ac:dyDescent="0.3">
      <c r="A365" s="5">
        <v>7.0119999999999996</v>
      </c>
      <c r="B365" s="5">
        <v>343</v>
      </c>
      <c r="C365" s="5">
        <v>41</v>
      </c>
      <c r="D365" s="12">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20">
        <f t="shared" si="51"/>
        <v>104271.08138109841</v>
      </c>
      <c r="L365" s="21">
        <f t="shared" si="52"/>
        <v>104271.08138109841</v>
      </c>
      <c r="M365" s="21">
        <f t="shared" si="53"/>
        <v>0</v>
      </c>
    </row>
    <row r="366" spans="1:13" ht="16.5" thickTop="1" thickBot="1" x14ac:dyDescent="0.3">
      <c r="A366" s="5">
        <v>7.0309999999999997</v>
      </c>
      <c r="B366" s="5">
        <v>344</v>
      </c>
      <c r="C366" s="5">
        <v>41</v>
      </c>
      <c r="D366" s="12">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20">
        <f t="shared" si="51"/>
        <v>100548.02370038796</v>
      </c>
      <c r="L366" s="21">
        <f t="shared" si="52"/>
        <v>100548.02370038796</v>
      </c>
      <c r="M366" s="21">
        <f t="shared" si="53"/>
        <v>0</v>
      </c>
    </row>
    <row r="367" spans="1:13" ht="16.5" thickTop="1" thickBot="1" x14ac:dyDescent="0.3">
      <c r="A367" s="5">
        <v>7.0510000000000002</v>
      </c>
      <c r="B367" s="5">
        <v>345</v>
      </c>
      <c r="C367" s="5">
        <v>41.1</v>
      </c>
      <c r="D367" s="12">
        <v>2.710176101253881</v>
      </c>
      <c r="E367" s="20">
        <f t="shared" si="45"/>
        <v>1653.2074217648674</v>
      </c>
      <c r="F367" s="20">
        <f t="shared" si="46"/>
        <v>-863.19659728890019</v>
      </c>
      <c r="G367" s="20">
        <f t="shared" si="47"/>
        <v>579.83722796610004</v>
      </c>
      <c r="H367" s="20">
        <f t="shared" si="48"/>
        <v>6847.2965972889006</v>
      </c>
      <c r="I367" s="21">
        <f t="shared" si="49"/>
        <v>136.94593194577803</v>
      </c>
      <c r="J367" s="20">
        <f t="shared" si="50"/>
        <v>2369.9905816767455</v>
      </c>
      <c r="K367" s="20">
        <f t="shared" si="51"/>
        <v>97406.612906914248</v>
      </c>
      <c r="L367" s="21">
        <f t="shared" si="52"/>
        <v>97406.612906914248</v>
      </c>
      <c r="M367" s="21">
        <f t="shared" si="53"/>
        <v>0</v>
      </c>
    </row>
    <row r="368" spans="1:13" ht="16.5" thickTop="1" thickBot="1" x14ac:dyDescent="0.3">
      <c r="A368" s="5">
        <v>7.07</v>
      </c>
      <c r="B368" s="5">
        <v>346</v>
      </c>
      <c r="C368" s="5">
        <v>41.1</v>
      </c>
      <c r="D368" s="12">
        <v>2.6476854930838365</v>
      </c>
      <c r="E368" s="20">
        <f t="shared" si="45"/>
        <v>1615.0881507811403</v>
      </c>
      <c r="F368" s="20">
        <f t="shared" si="46"/>
        <v>-863.19659728890019</v>
      </c>
      <c r="G368" s="20">
        <f t="shared" si="47"/>
        <v>579.83722796610004</v>
      </c>
      <c r="H368" s="20">
        <f t="shared" si="48"/>
        <v>6847.2965972889006</v>
      </c>
      <c r="I368" s="21">
        <f t="shared" si="49"/>
        <v>136.94593194577803</v>
      </c>
      <c r="J368" s="20">
        <f t="shared" si="50"/>
        <v>2331.8713106930181</v>
      </c>
      <c r="K368" s="20">
        <f t="shared" si="51"/>
        <v>95839.91086948305</v>
      </c>
      <c r="L368" s="21">
        <f t="shared" si="52"/>
        <v>95839.91086948305</v>
      </c>
      <c r="M368" s="21">
        <f t="shared" si="53"/>
        <v>0</v>
      </c>
    </row>
    <row r="369" spans="1:13" ht="16.5" thickTop="1" thickBot="1" x14ac:dyDescent="0.3">
      <c r="A369" s="5">
        <v>7.09</v>
      </c>
      <c r="B369" s="5">
        <v>347</v>
      </c>
      <c r="C369" s="5">
        <v>41.2</v>
      </c>
      <c r="D369" s="12">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20">
        <f t="shared" si="51"/>
        <v>95257.19768510478</v>
      </c>
      <c r="L369" s="21">
        <f t="shared" si="52"/>
        <v>95257.19768510478</v>
      </c>
      <c r="M369" s="21">
        <f t="shared" si="53"/>
        <v>0</v>
      </c>
    </row>
    <row r="370" spans="1:13" ht="16.5" thickTop="1" thickBot="1" x14ac:dyDescent="0.3">
      <c r="A370" s="5">
        <v>7.109</v>
      </c>
      <c r="B370" s="5">
        <v>347</v>
      </c>
      <c r="C370" s="5">
        <v>41.2</v>
      </c>
      <c r="D370" s="12">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20">
        <f t="shared" si="51"/>
        <v>95948.531482339095</v>
      </c>
      <c r="L370" s="21">
        <f t="shared" si="52"/>
        <v>95948.531482339095</v>
      </c>
      <c r="M370" s="21">
        <f t="shared" si="53"/>
        <v>0</v>
      </c>
    </row>
    <row r="371" spans="1:13" ht="16.5" thickTop="1" thickBot="1" x14ac:dyDescent="0.3">
      <c r="A371" s="5">
        <v>7.1289999999999996</v>
      </c>
      <c r="B371" s="5">
        <v>348</v>
      </c>
      <c r="C371" s="5">
        <v>41.3</v>
      </c>
      <c r="D371" s="12">
        <v>2.6508907902761032</v>
      </c>
      <c r="E371" s="20">
        <f t="shared" si="45"/>
        <v>1617.0433820684229</v>
      </c>
      <c r="F371" s="20">
        <f t="shared" si="46"/>
        <v>-871.61797765210008</v>
      </c>
      <c r="G371" s="20">
        <f t="shared" si="47"/>
        <v>585.49414304289996</v>
      </c>
      <c r="H371" s="20">
        <f t="shared" si="48"/>
        <v>6855.7179776521007</v>
      </c>
      <c r="I371" s="21">
        <f t="shared" si="49"/>
        <v>137.11435955304202</v>
      </c>
      <c r="J371" s="20">
        <f t="shared" si="50"/>
        <v>2339.6518846643648</v>
      </c>
      <c r="K371" s="20">
        <f t="shared" si="51"/>
        <v>96627.622836638257</v>
      </c>
      <c r="L371" s="21">
        <f t="shared" si="52"/>
        <v>96627.622836638257</v>
      </c>
      <c r="M371" s="21">
        <f t="shared" si="53"/>
        <v>0</v>
      </c>
    </row>
    <row r="372" spans="1:13" ht="16.5" thickTop="1" thickBot="1" x14ac:dyDescent="0.3">
      <c r="A372" s="5">
        <v>7.1479999999999997</v>
      </c>
      <c r="B372" s="5">
        <v>349</v>
      </c>
      <c r="C372" s="5">
        <v>41.3</v>
      </c>
      <c r="D372" s="12">
        <v>2.7192457475433764</v>
      </c>
      <c r="E372" s="20">
        <f t="shared" si="45"/>
        <v>1658.7399060014595</v>
      </c>
      <c r="F372" s="20">
        <f t="shared" si="46"/>
        <v>-871.61797765210008</v>
      </c>
      <c r="G372" s="20">
        <f t="shared" si="47"/>
        <v>585.49414304289996</v>
      </c>
      <c r="H372" s="20">
        <f t="shared" si="48"/>
        <v>6855.7179776521007</v>
      </c>
      <c r="I372" s="21">
        <f t="shared" si="49"/>
        <v>137.11435955304202</v>
      </c>
      <c r="J372" s="20">
        <f t="shared" si="50"/>
        <v>2381.3484085974014</v>
      </c>
      <c r="K372" s="20">
        <f t="shared" si="51"/>
        <v>98349.689275072669</v>
      </c>
      <c r="L372" s="21">
        <f t="shared" si="52"/>
        <v>98349.689275072669</v>
      </c>
      <c r="M372" s="21">
        <f t="shared" si="53"/>
        <v>0</v>
      </c>
    </row>
    <row r="373" spans="1:13" ht="16.5" thickTop="1" thickBot="1" x14ac:dyDescent="0.3">
      <c r="A373" s="5">
        <v>7.1680000000000001</v>
      </c>
      <c r="B373" s="5">
        <v>350</v>
      </c>
      <c r="C373" s="5">
        <v>41.4</v>
      </c>
      <c r="D373" s="12">
        <v>2.7574260896499281</v>
      </c>
      <c r="E373" s="20">
        <f t="shared" si="45"/>
        <v>1682.0299146864561</v>
      </c>
      <c r="F373" s="20">
        <f t="shared" si="46"/>
        <v>-875.84399801640006</v>
      </c>
      <c r="G373" s="20">
        <f t="shared" si="47"/>
        <v>588.33289836359995</v>
      </c>
      <c r="H373" s="20">
        <f t="shared" si="48"/>
        <v>6859.9439980164007</v>
      </c>
      <c r="I373" s="21">
        <f t="shared" si="49"/>
        <v>137.19887996032801</v>
      </c>
      <c r="J373" s="20">
        <f t="shared" si="50"/>
        <v>2407.5616930103843</v>
      </c>
      <c r="K373" s="20">
        <f t="shared" si="51"/>
        <v>99673.054090629899</v>
      </c>
      <c r="L373" s="21">
        <f t="shared" si="52"/>
        <v>99673.054090629899</v>
      </c>
      <c r="M373" s="21">
        <f t="shared" si="53"/>
        <v>0</v>
      </c>
    </row>
    <row r="374" spans="1:13" ht="16.5" thickTop="1" thickBot="1" x14ac:dyDescent="0.3">
      <c r="A374" s="5">
        <v>7.1879999999999997</v>
      </c>
      <c r="B374" s="5">
        <v>351</v>
      </c>
      <c r="C374" s="5">
        <v>41.5</v>
      </c>
      <c r="D374" s="12">
        <v>2.7932116655002828</v>
      </c>
      <c r="E374" s="20">
        <f t="shared" si="45"/>
        <v>1703.8591159551725</v>
      </c>
      <c r="F374" s="20">
        <f t="shared" si="46"/>
        <v>-880.08023850250015</v>
      </c>
      <c r="G374" s="20">
        <f t="shared" si="47"/>
        <v>591.17851887250004</v>
      </c>
      <c r="H374" s="20">
        <f t="shared" si="48"/>
        <v>6864.1802385025003</v>
      </c>
      <c r="I374" s="21">
        <f t="shared" si="49"/>
        <v>137.28360477005</v>
      </c>
      <c r="J374" s="20">
        <f t="shared" si="50"/>
        <v>2432.3212395977221</v>
      </c>
      <c r="K374" s="20">
        <f t="shared" si="51"/>
        <v>100941.33144330546</v>
      </c>
      <c r="L374" s="21">
        <f t="shared" si="52"/>
        <v>100941.33144330546</v>
      </c>
      <c r="M374" s="21">
        <f t="shared" si="53"/>
        <v>0</v>
      </c>
    </row>
    <row r="375" spans="1:13" ht="16.5" thickTop="1" thickBot="1" x14ac:dyDescent="0.3">
      <c r="A375" s="5">
        <v>7.2069999999999999</v>
      </c>
      <c r="B375" s="5">
        <v>351</v>
      </c>
      <c r="C375" s="5">
        <v>41.5</v>
      </c>
      <c r="D375" s="12">
        <v>2.8853569746296523</v>
      </c>
      <c r="E375" s="20">
        <f t="shared" si="45"/>
        <v>1760.0677545240878</v>
      </c>
      <c r="F375" s="20">
        <f t="shared" si="46"/>
        <v>-880.08023850250015</v>
      </c>
      <c r="G375" s="20">
        <f t="shared" si="47"/>
        <v>591.17851887250004</v>
      </c>
      <c r="H375" s="20">
        <f t="shared" si="48"/>
        <v>6864.1802385025003</v>
      </c>
      <c r="I375" s="21">
        <f t="shared" si="49"/>
        <v>137.28360477005</v>
      </c>
      <c r="J375" s="20">
        <f t="shared" si="50"/>
        <v>2488.5298781666374</v>
      </c>
      <c r="K375" s="20">
        <f t="shared" si="51"/>
        <v>103273.98994391545</v>
      </c>
      <c r="L375" s="21">
        <f t="shared" si="52"/>
        <v>103273.98994391545</v>
      </c>
      <c r="M375" s="21">
        <f t="shared" si="53"/>
        <v>0</v>
      </c>
    </row>
    <row r="376" spans="1:13" ht="16.5" thickTop="1" thickBot="1" x14ac:dyDescent="0.3">
      <c r="A376" s="5">
        <v>7.2270000000000003</v>
      </c>
      <c r="B376" s="5">
        <v>352</v>
      </c>
      <c r="C376" s="5">
        <v>41.6</v>
      </c>
      <c r="D376" s="12">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20">
        <f t="shared" si="51"/>
        <v>105277.65479276622</v>
      </c>
      <c r="L376" s="21">
        <f t="shared" si="52"/>
        <v>105277.65479276622</v>
      </c>
      <c r="M376" s="21">
        <f t="shared" si="53"/>
        <v>0</v>
      </c>
    </row>
    <row r="377" spans="1:13" ht="16.5" thickTop="1" thickBot="1" x14ac:dyDescent="0.3">
      <c r="A377" s="5">
        <v>7.2460000000000004</v>
      </c>
      <c r="B377" s="5">
        <v>353</v>
      </c>
      <c r="C377" s="5">
        <v>41.7</v>
      </c>
      <c r="D377" s="12">
        <v>2.821489835205607</v>
      </c>
      <c r="E377" s="20">
        <f t="shared" si="45"/>
        <v>1721.1087994754203</v>
      </c>
      <c r="F377" s="20">
        <f t="shared" si="46"/>
        <v>-888.58337984010029</v>
      </c>
      <c r="G377" s="20">
        <f t="shared" si="47"/>
        <v>596.89035545490015</v>
      </c>
      <c r="H377" s="20">
        <f t="shared" si="48"/>
        <v>6872.6833798401003</v>
      </c>
      <c r="I377" s="21">
        <f t="shared" si="49"/>
        <v>137.45366759680201</v>
      </c>
      <c r="J377" s="20">
        <f t="shared" si="50"/>
        <v>2455.4528225271224</v>
      </c>
      <c r="K377" s="20">
        <f t="shared" si="51"/>
        <v>102392.38269938101</v>
      </c>
      <c r="L377" s="21">
        <f t="shared" si="52"/>
        <v>102392.38269938101</v>
      </c>
      <c r="M377" s="21">
        <f t="shared" si="53"/>
        <v>0</v>
      </c>
    </row>
    <row r="378" spans="1:13" ht="16.5" thickTop="1" thickBot="1" x14ac:dyDescent="0.3">
      <c r="A378" s="5">
        <v>7.266</v>
      </c>
      <c r="B378" s="5">
        <v>354</v>
      </c>
      <c r="C378" s="5">
        <v>41.7</v>
      </c>
      <c r="D378" s="12">
        <v>2.7051062803200785</v>
      </c>
      <c r="E378" s="20">
        <f t="shared" si="45"/>
        <v>1650.114830995248</v>
      </c>
      <c r="F378" s="20">
        <f t="shared" si="46"/>
        <v>-888.58337984010029</v>
      </c>
      <c r="G378" s="20">
        <f t="shared" si="47"/>
        <v>596.89035545490015</v>
      </c>
      <c r="H378" s="20">
        <f t="shared" si="48"/>
        <v>6872.6833798401003</v>
      </c>
      <c r="I378" s="21">
        <f t="shared" si="49"/>
        <v>137.45366759680201</v>
      </c>
      <c r="J378" s="20">
        <f t="shared" si="50"/>
        <v>2384.4588540469504</v>
      </c>
      <c r="K378" s="20">
        <f t="shared" si="51"/>
        <v>99431.934213757835</v>
      </c>
      <c r="L378" s="21">
        <f t="shared" si="52"/>
        <v>99431.934213757835</v>
      </c>
      <c r="M378" s="21">
        <f t="shared" si="53"/>
        <v>0</v>
      </c>
    </row>
    <row r="379" spans="1:13" ht="16.5" thickTop="1" thickBot="1" x14ac:dyDescent="0.3">
      <c r="A379" s="5">
        <v>7.2850000000000001</v>
      </c>
      <c r="B379" s="5">
        <v>355</v>
      </c>
      <c r="C379" s="5">
        <v>41.8</v>
      </c>
      <c r="D379" s="12">
        <v>2.7265659017356092</v>
      </c>
      <c r="E379" s="20">
        <f t="shared" si="45"/>
        <v>1663.2052000587216</v>
      </c>
      <c r="F379" s="20">
        <f t="shared" si="46"/>
        <v>-892.85028069160001</v>
      </c>
      <c r="G379" s="20">
        <f t="shared" si="47"/>
        <v>599.75657152839995</v>
      </c>
      <c r="H379" s="20">
        <f t="shared" si="48"/>
        <v>6876.9502806916007</v>
      </c>
      <c r="I379" s="21">
        <f t="shared" si="49"/>
        <v>137.53900561383202</v>
      </c>
      <c r="J379" s="20">
        <f t="shared" si="50"/>
        <v>2400.500777200954</v>
      </c>
      <c r="K379" s="20">
        <f t="shared" si="51"/>
        <v>100340.93248699987</v>
      </c>
      <c r="L379" s="21">
        <f t="shared" si="52"/>
        <v>100340.93248699987</v>
      </c>
      <c r="M379" s="21">
        <f t="shared" si="53"/>
        <v>0</v>
      </c>
    </row>
    <row r="380" spans="1:13" ht="16.5" thickTop="1" thickBot="1" x14ac:dyDescent="0.3">
      <c r="A380" s="5">
        <v>7.3049999999999997</v>
      </c>
      <c r="B380" s="5">
        <v>355</v>
      </c>
      <c r="C380" s="5">
        <v>41.8</v>
      </c>
      <c r="D380" s="12">
        <v>2.8062670264902767</v>
      </c>
      <c r="E380" s="20">
        <f t="shared" si="45"/>
        <v>1711.8228861590687</v>
      </c>
      <c r="F380" s="20">
        <f t="shared" si="46"/>
        <v>-892.85028069160001</v>
      </c>
      <c r="G380" s="20">
        <f t="shared" si="47"/>
        <v>599.75657152839995</v>
      </c>
      <c r="H380" s="20">
        <f t="shared" si="48"/>
        <v>6876.9502806916007</v>
      </c>
      <c r="I380" s="21">
        <f t="shared" si="49"/>
        <v>137.53900561383202</v>
      </c>
      <c r="J380" s="20">
        <f t="shared" si="50"/>
        <v>2449.1184633013008</v>
      </c>
      <c r="K380" s="20">
        <f t="shared" si="51"/>
        <v>102373.15176599436</v>
      </c>
      <c r="L380" s="21">
        <f t="shared" si="52"/>
        <v>102373.15176599436</v>
      </c>
      <c r="M380" s="21">
        <f t="shared" si="53"/>
        <v>0</v>
      </c>
    </row>
    <row r="381" spans="1:13" ht="16.5" thickTop="1" thickBot="1" x14ac:dyDescent="0.3">
      <c r="A381" s="5">
        <v>7.3239999999999998</v>
      </c>
      <c r="B381" s="5">
        <v>356</v>
      </c>
      <c r="C381" s="5">
        <v>41.9</v>
      </c>
      <c r="D381" s="12">
        <v>2.9008779044400343</v>
      </c>
      <c r="E381" s="20">
        <f t="shared" si="45"/>
        <v>1769.5355217084209</v>
      </c>
      <c r="F381" s="20">
        <f t="shared" si="46"/>
        <v>-897.12740166490005</v>
      </c>
      <c r="G381" s="20">
        <f t="shared" si="47"/>
        <v>602.62965279010007</v>
      </c>
      <c r="H381" s="20">
        <f t="shared" si="48"/>
        <v>6881.2274016649008</v>
      </c>
      <c r="I381" s="21">
        <f t="shared" si="49"/>
        <v>137.62454803329803</v>
      </c>
      <c r="J381" s="20">
        <f t="shared" si="50"/>
        <v>2509.7897225318193</v>
      </c>
      <c r="K381" s="20">
        <f t="shared" si="51"/>
        <v>105160.18937408323</v>
      </c>
      <c r="L381" s="21">
        <f t="shared" si="52"/>
        <v>105160.18937408323</v>
      </c>
      <c r="M381" s="21">
        <f t="shared" si="53"/>
        <v>0</v>
      </c>
    </row>
    <row r="382" spans="1:13" ht="16.5" thickTop="1" thickBot="1" x14ac:dyDescent="0.3">
      <c r="A382" s="5">
        <v>7.3440000000000003</v>
      </c>
      <c r="B382" s="5">
        <v>357</v>
      </c>
      <c r="C382" s="5">
        <v>41.9</v>
      </c>
      <c r="D382" s="12">
        <v>2.9082465152455836</v>
      </c>
      <c r="E382" s="20">
        <f t="shared" si="45"/>
        <v>1774.030374299806</v>
      </c>
      <c r="F382" s="20">
        <f t="shared" si="46"/>
        <v>-897.12740166490005</v>
      </c>
      <c r="G382" s="20">
        <f t="shared" si="47"/>
        <v>602.62965279010007</v>
      </c>
      <c r="H382" s="20">
        <f t="shared" si="48"/>
        <v>6881.2274016649008</v>
      </c>
      <c r="I382" s="21">
        <f t="shared" si="49"/>
        <v>137.62454803329803</v>
      </c>
      <c r="J382" s="20">
        <f t="shared" si="50"/>
        <v>2514.2845751232044</v>
      </c>
      <c r="K382" s="20">
        <f t="shared" si="51"/>
        <v>105348.52369766225</v>
      </c>
      <c r="L382" s="21">
        <f t="shared" si="52"/>
        <v>105348.52369766225</v>
      </c>
      <c r="M382" s="21">
        <f t="shared" si="53"/>
        <v>0</v>
      </c>
    </row>
    <row r="383" spans="1:13" ht="16.5" thickTop="1" thickBot="1" x14ac:dyDescent="0.3">
      <c r="A383" s="5">
        <v>7.3630000000000004</v>
      </c>
      <c r="B383" s="5">
        <v>358</v>
      </c>
      <c r="C383" s="5">
        <v>42</v>
      </c>
      <c r="D383" s="12">
        <v>2.8099085484424315</v>
      </c>
      <c r="E383" s="20">
        <f t="shared" si="45"/>
        <v>1714.0442145498832</v>
      </c>
      <c r="F383" s="20">
        <f t="shared" si="46"/>
        <v>-901.41474276000019</v>
      </c>
      <c r="G383" s="20">
        <f t="shared" si="47"/>
        <v>605.50959924000006</v>
      </c>
      <c r="H383" s="20">
        <f t="shared" si="48"/>
        <v>6885.5147427600004</v>
      </c>
      <c r="I383" s="21">
        <f t="shared" si="49"/>
        <v>137.7102948552</v>
      </c>
      <c r="J383" s="20">
        <f t="shared" si="50"/>
        <v>2457.2641086450835</v>
      </c>
      <c r="K383" s="20">
        <f t="shared" si="51"/>
        <v>103205.09256309351</v>
      </c>
      <c r="L383" s="21">
        <f t="shared" si="52"/>
        <v>103205.09256309351</v>
      </c>
      <c r="M383" s="21">
        <f t="shared" si="53"/>
        <v>0</v>
      </c>
    </row>
    <row r="384" spans="1:13" ht="16.5" thickTop="1" thickBot="1" x14ac:dyDescent="0.3">
      <c r="A384" s="5">
        <v>7.383</v>
      </c>
      <c r="B384" s="5">
        <v>359</v>
      </c>
      <c r="C384" s="5">
        <v>42</v>
      </c>
      <c r="D384" s="12">
        <v>2.6959693381379015</v>
      </c>
      <c r="E384" s="20">
        <f t="shared" si="45"/>
        <v>1644.5412962641199</v>
      </c>
      <c r="F384" s="20">
        <f t="shared" si="46"/>
        <v>-901.41474276000019</v>
      </c>
      <c r="G384" s="20">
        <f t="shared" si="47"/>
        <v>605.50959924000006</v>
      </c>
      <c r="H384" s="20">
        <f t="shared" si="48"/>
        <v>6885.5147427600004</v>
      </c>
      <c r="I384" s="21">
        <f t="shared" si="49"/>
        <v>137.7102948552</v>
      </c>
      <c r="J384" s="20">
        <f t="shared" si="50"/>
        <v>2387.7611903593202</v>
      </c>
      <c r="K384" s="20">
        <f t="shared" si="51"/>
        <v>100285.96999509145</v>
      </c>
      <c r="L384" s="21">
        <f t="shared" si="52"/>
        <v>100285.96999509145</v>
      </c>
      <c r="M384" s="21">
        <f t="shared" si="53"/>
        <v>0</v>
      </c>
    </row>
    <row r="385" spans="1:13" ht="16.5" thickTop="1" thickBot="1" x14ac:dyDescent="0.3">
      <c r="A385" s="5">
        <v>7.4020000000000001</v>
      </c>
      <c r="B385" s="5">
        <v>360</v>
      </c>
      <c r="C385" s="5">
        <v>42.1</v>
      </c>
      <c r="D385" s="12">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20">
        <f t="shared" si="51"/>
        <v>97664.339790558515</v>
      </c>
      <c r="L385" s="21">
        <f t="shared" si="52"/>
        <v>97664.339790558515</v>
      </c>
      <c r="M385" s="21">
        <f t="shared" si="53"/>
        <v>0</v>
      </c>
    </row>
    <row r="386" spans="1:13" ht="16.5" thickTop="1" thickBot="1" x14ac:dyDescent="0.3">
      <c r="A386" s="5">
        <v>7.4219999999999997</v>
      </c>
      <c r="B386" s="5">
        <v>360</v>
      </c>
      <c r="C386" s="5">
        <v>42.1</v>
      </c>
      <c r="D386" s="12">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20">
        <f t="shared" si="51"/>
        <v>95650.695847675859</v>
      </c>
      <c r="L386" s="21">
        <f t="shared" si="52"/>
        <v>95650.695847675859</v>
      </c>
      <c r="M386" s="21">
        <f t="shared" si="53"/>
        <v>0</v>
      </c>
    </row>
    <row r="387" spans="1:13" ht="16.5" thickTop="1" thickBot="1" x14ac:dyDescent="0.3">
      <c r="A387" s="5">
        <v>7.4409999999999998</v>
      </c>
      <c r="B387" s="5">
        <v>361</v>
      </c>
      <c r="C387" s="5">
        <v>42.2</v>
      </c>
      <c r="D387" s="12">
        <v>2.3802058955650813</v>
      </c>
      <c r="E387" s="20">
        <f t="shared" si="45"/>
        <v>1451.9255962946995</v>
      </c>
      <c r="F387" s="20">
        <f t="shared" si="46"/>
        <v>-910.02008531560023</v>
      </c>
      <c r="G387" s="20">
        <f t="shared" si="47"/>
        <v>611.29008770440009</v>
      </c>
      <c r="H387" s="20">
        <f t="shared" si="48"/>
        <v>6894.1200853156006</v>
      </c>
      <c r="I387" s="21">
        <f t="shared" si="49"/>
        <v>137.88240170631201</v>
      </c>
      <c r="J387" s="20">
        <f t="shared" si="50"/>
        <v>2201.0980857054114</v>
      </c>
      <c r="K387" s="20">
        <f t="shared" si="51"/>
        <v>92886.339216768363</v>
      </c>
      <c r="L387" s="21">
        <f t="shared" si="52"/>
        <v>92886.339216768363</v>
      </c>
      <c r="M387" s="21">
        <f t="shared" si="53"/>
        <v>0</v>
      </c>
    </row>
    <row r="388" spans="1:13" ht="16.5" thickTop="1" thickBot="1" x14ac:dyDescent="0.3">
      <c r="A388" s="5">
        <v>7.4610000000000003</v>
      </c>
      <c r="B388" s="5">
        <v>362</v>
      </c>
      <c r="C388" s="5">
        <v>42.2</v>
      </c>
      <c r="D388" s="12">
        <v>2.2555356276179155</v>
      </c>
      <c r="E388" s="20">
        <f t="shared" si="45"/>
        <v>1375.8767328469285</v>
      </c>
      <c r="F388" s="20">
        <f t="shared" si="46"/>
        <v>-910.02008531560023</v>
      </c>
      <c r="G388" s="20">
        <f t="shared" si="47"/>
        <v>611.29008770440009</v>
      </c>
      <c r="H388" s="20">
        <f t="shared" si="48"/>
        <v>6894.1200853156006</v>
      </c>
      <c r="I388" s="21">
        <f t="shared" si="49"/>
        <v>137.88240170631201</v>
      </c>
      <c r="J388" s="20">
        <f t="shared" si="50"/>
        <v>2125.0492222576404</v>
      </c>
      <c r="K388" s="20">
        <f t="shared" si="51"/>
        <v>89677.077179272426</v>
      </c>
      <c r="L388" s="21">
        <f t="shared" si="52"/>
        <v>89677.077179272426</v>
      </c>
      <c r="M388" s="21">
        <f t="shared" si="53"/>
        <v>0</v>
      </c>
    </row>
    <row r="389" spans="1:13" ht="16.5" thickTop="1" thickBot="1" x14ac:dyDescent="0.3">
      <c r="A389" s="5">
        <v>7.48</v>
      </c>
      <c r="B389" s="5">
        <v>363</v>
      </c>
      <c r="C389" s="5">
        <v>42.3</v>
      </c>
      <c r="D389" s="12">
        <v>2.0560955431470815</v>
      </c>
      <c r="E389" s="20">
        <f t="shared" si="45"/>
        <v>1254.2182813197198</v>
      </c>
      <c r="F389" s="20">
        <f t="shared" si="46"/>
        <v>-914.3380867761</v>
      </c>
      <c r="G389" s="20">
        <f t="shared" si="47"/>
        <v>614.19062971890003</v>
      </c>
      <c r="H389" s="20">
        <f t="shared" si="48"/>
        <v>6898.4380867761001</v>
      </c>
      <c r="I389" s="21">
        <f t="shared" si="49"/>
        <v>137.96876173552201</v>
      </c>
      <c r="J389" s="20">
        <f t="shared" si="50"/>
        <v>2006.377672774142</v>
      </c>
      <c r="K389" s="20">
        <f t="shared" si="51"/>
        <v>84869.775558346199</v>
      </c>
      <c r="L389" s="21">
        <f t="shared" si="52"/>
        <v>84869.775558346199</v>
      </c>
      <c r="M389" s="21">
        <f t="shared" si="53"/>
        <v>0</v>
      </c>
    </row>
    <row r="390" spans="1:13" ht="16.5" thickTop="1" thickBot="1" x14ac:dyDescent="0.3">
      <c r="A390" s="5">
        <v>7.5</v>
      </c>
      <c r="B390" s="5">
        <v>364</v>
      </c>
      <c r="C390" s="5">
        <v>42.3</v>
      </c>
      <c r="D390" s="12">
        <v>2.0502517457836507</v>
      </c>
      <c r="E390" s="20">
        <f t="shared" si="45"/>
        <v>1250.653564928027</v>
      </c>
      <c r="F390" s="20">
        <f t="shared" si="46"/>
        <v>-914.3380867761</v>
      </c>
      <c r="G390" s="20">
        <f t="shared" si="47"/>
        <v>614.19062971890003</v>
      </c>
      <c r="H390" s="20">
        <f t="shared" si="48"/>
        <v>6898.4380867761001</v>
      </c>
      <c r="I390" s="21">
        <f t="shared" si="49"/>
        <v>137.96876173552201</v>
      </c>
      <c r="J390" s="20">
        <f t="shared" si="50"/>
        <v>2002.8129563824491</v>
      </c>
      <c r="K390" s="20">
        <f t="shared" si="51"/>
        <v>84718.988054977584</v>
      </c>
      <c r="L390" s="21">
        <f t="shared" si="52"/>
        <v>84718.988054977584</v>
      </c>
      <c r="M390" s="21">
        <f t="shared" si="53"/>
        <v>0</v>
      </c>
    </row>
    <row r="391" spans="1:13" ht="16.5" thickTop="1" thickBot="1" x14ac:dyDescent="0.3">
      <c r="A391" s="5">
        <v>7.52</v>
      </c>
      <c r="B391" s="5">
        <v>364</v>
      </c>
      <c r="C391" s="5">
        <v>42.3</v>
      </c>
      <c r="D391" s="12">
        <v>1.9448197376711831</v>
      </c>
      <c r="E391" s="20">
        <f t="shared" ref="E391:E454" si="54">$Q$13*D391</f>
        <v>1186.3400399794216</v>
      </c>
      <c r="F391" s="20">
        <f t="shared" ref="F391:F454" si="55">0.5*$Q$15*$Q$19*$Q$16*C391^2</f>
        <v>-914.3380867761</v>
      </c>
      <c r="G391" s="20">
        <f t="shared" ref="G391:G454" si="56">0.5*$Q$15*$Q$19*$Q$17*C391^2</f>
        <v>614.19062971890003</v>
      </c>
      <c r="H391" s="20">
        <f t="shared" ref="H391:H454" si="57">$Q$14-F391</f>
        <v>6898.4380867761001</v>
      </c>
      <c r="I391" s="21">
        <f t="shared" ref="I391:I454" si="58">H391*$Q$18</f>
        <v>137.96876173552201</v>
      </c>
      <c r="J391" s="20">
        <f t="shared" ref="J391:J454" si="59">E391+G391+I391</f>
        <v>1938.4994314338437</v>
      </c>
      <c r="K391" s="20">
        <f t="shared" ref="K391:K454" si="60">J391*C391</f>
        <v>81998.525949651579</v>
      </c>
      <c r="L391" s="21">
        <f t="shared" ref="L391:L454" si="61">IF(K391&lt;0,0,K391)</f>
        <v>81998.525949651579</v>
      </c>
      <c r="M391" s="21">
        <f t="shared" ref="M391:M454" si="62">IF(K391&gt;0,0,K391)</f>
        <v>0</v>
      </c>
    </row>
    <row r="392" spans="1:13" ht="16.5" thickTop="1" thickBot="1" x14ac:dyDescent="0.3">
      <c r="A392" s="5">
        <v>7.5389999999999997</v>
      </c>
      <c r="B392" s="5">
        <v>365</v>
      </c>
      <c r="C392" s="5">
        <v>42.3</v>
      </c>
      <c r="D392" s="12">
        <v>1.8665040148284973</v>
      </c>
      <c r="E392" s="20">
        <f t="shared" si="54"/>
        <v>1138.5674490453832</v>
      </c>
      <c r="F392" s="20">
        <f t="shared" si="55"/>
        <v>-914.3380867761</v>
      </c>
      <c r="G392" s="20">
        <f t="shared" si="56"/>
        <v>614.19062971890003</v>
      </c>
      <c r="H392" s="20">
        <f t="shared" si="57"/>
        <v>6898.4380867761001</v>
      </c>
      <c r="I392" s="21">
        <f t="shared" si="58"/>
        <v>137.96876173552201</v>
      </c>
      <c r="J392" s="20">
        <f t="shared" si="59"/>
        <v>1890.7268404998053</v>
      </c>
      <c r="K392" s="20">
        <f t="shared" si="60"/>
        <v>79977.745353141756</v>
      </c>
      <c r="L392" s="21">
        <f t="shared" si="61"/>
        <v>79977.745353141756</v>
      </c>
      <c r="M392" s="21">
        <f t="shared" si="62"/>
        <v>0</v>
      </c>
    </row>
    <row r="393" spans="1:13" ht="16.5" thickTop="1" thickBot="1" x14ac:dyDescent="0.3">
      <c r="A393" s="5">
        <v>7.5590000000000002</v>
      </c>
      <c r="B393" s="5">
        <v>366</v>
      </c>
      <c r="C393" s="5">
        <v>42.3</v>
      </c>
      <c r="D393" s="12">
        <v>1.9117593991588029</v>
      </c>
      <c r="E393" s="20">
        <f t="shared" si="54"/>
        <v>1166.1732334868698</v>
      </c>
      <c r="F393" s="20">
        <f t="shared" si="55"/>
        <v>-914.3380867761</v>
      </c>
      <c r="G393" s="20">
        <f t="shared" si="56"/>
        <v>614.19062971890003</v>
      </c>
      <c r="H393" s="20">
        <f t="shared" si="57"/>
        <v>6898.4380867761001</v>
      </c>
      <c r="I393" s="21">
        <f t="shared" si="58"/>
        <v>137.96876173552201</v>
      </c>
      <c r="J393" s="20">
        <f t="shared" si="59"/>
        <v>1918.3326249412919</v>
      </c>
      <c r="K393" s="20">
        <f t="shared" si="60"/>
        <v>81145.470035016639</v>
      </c>
      <c r="L393" s="21">
        <f t="shared" si="61"/>
        <v>81145.470035016639</v>
      </c>
      <c r="M393" s="21">
        <f t="shared" si="62"/>
        <v>0</v>
      </c>
    </row>
    <row r="394" spans="1:13" ht="16.5" thickTop="1" thickBot="1" x14ac:dyDescent="0.3">
      <c r="A394" s="5">
        <v>7.5780000000000003</v>
      </c>
      <c r="B394" s="5">
        <v>367</v>
      </c>
      <c r="C394" s="5">
        <v>42.4</v>
      </c>
      <c r="D394" s="12">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20">
        <f t="shared" si="60"/>
        <v>83394.68965605009</v>
      </c>
      <c r="L394" s="21">
        <f t="shared" si="61"/>
        <v>83394.68965605009</v>
      </c>
      <c r="M394" s="21">
        <f t="shared" si="62"/>
        <v>0</v>
      </c>
    </row>
    <row r="395" spans="1:13" ht="16.5" thickTop="1" thickBot="1" x14ac:dyDescent="0.3">
      <c r="A395" s="5">
        <v>7.5979999999999999</v>
      </c>
      <c r="B395" s="5">
        <v>368</v>
      </c>
      <c r="C395" s="5">
        <v>42.4</v>
      </c>
      <c r="D395" s="12">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20">
        <f t="shared" si="60"/>
        <v>84616.915756964794</v>
      </c>
      <c r="L395" s="21">
        <f t="shared" si="61"/>
        <v>84616.915756964794</v>
      </c>
      <c r="M395" s="21">
        <f t="shared" si="62"/>
        <v>0</v>
      </c>
    </row>
    <row r="396" spans="1:13" ht="16.5" thickTop="1" thickBot="1" x14ac:dyDescent="0.3">
      <c r="A396" s="5">
        <v>7.617</v>
      </c>
      <c r="B396" s="5">
        <v>369</v>
      </c>
      <c r="C396" s="5">
        <v>42.4</v>
      </c>
      <c r="D396" s="12">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20">
        <f t="shared" si="60"/>
        <v>89146.411691926696</v>
      </c>
      <c r="L396" s="21">
        <f t="shared" si="61"/>
        <v>89146.411691926696</v>
      </c>
      <c r="M396" s="21">
        <f t="shared" si="62"/>
        <v>0</v>
      </c>
    </row>
    <row r="397" spans="1:13" ht="16.5" thickTop="1" thickBot="1" x14ac:dyDescent="0.3">
      <c r="A397" s="5">
        <v>7.6369999999999996</v>
      </c>
      <c r="B397" s="5">
        <v>369</v>
      </c>
      <c r="C397" s="5">
        <v>42.5</v>
      </c>
      <c r="D397" s="12">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20">
        <f t="shared" si="60"/>
        <v>92089.17932321479</v>
      </c>
      <c r="L397" s="21">
        <f t="shared" si="61"/>
        <v>92089.17932321479</v>
      </c>
      <c r="M397" s="21">
        <f t="shared" si="62"/>
        <v>0</v>
      </c>
    </row>
    <row r="398" spans="1:13" ht="16.5" thickTop="1" thickBot="1" x14ac:dyDescent="0.3">
      <c r="A398" s="5">
        <v>7.6559999999999997</v>
      </c>
      <c r="B398" s="5">
        <v>370</v>
      </c>
      <c r="C398" s="5">
        <v>42.5</v>
      </c>
      <c r="D398" s="12">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20">
        <f t="shared" si="60"/>
        <v>92695.164706036085</v>
      </c>
      <c r="L398" s="21">
        <f t="shared" si="61"/>
        <v>92695.164706036085</v>
      </c>
      <c r="M398" s="21">
        <f t="shared" si="62"/>
        <v>0</v>
      </c>
    </row>
    <row r="399" spans="1:13" ht="16.5" thickTop="1" thickBot="1" x14ac:dyDescent="0.3">
      <c r="A399" s="5">
        <v>7.6760000000000002</v>
      </c>
      <c r="B399" s="5">
        <v>371</v>
      </c>
      <c r="C399" s="5">
        <v>42.6</v>
      </c>
      <c r="D399" s="12">
        <v>2.3361381726124653</v>
      </c>
      <c r="E399" s="20">
        <f t="shared" si="54"/>
        <v>1425.0442852936037</v>
      </c>
      <c r="F399" s="20">
        <f t="shared" si="55"/>
        <v>-927.35341188840027</v>
      </c>
      <c r="G399" s="20">
        <f t="shared" si="56"/>
        <v>622.93344689160017</v>
      </c>
      <c r="H399" s="20">
        <f t="shared" si="57"/>
        <v>6911.4534118884003</v>
      </c>
      <c r="I399" s="21">
        <f t="shared" si="58"/>
        <v>138.22906823776802</v>
      </c>
      <c r="J399" s="20">
        <f t="shared" si="59"/>
        <v>2186.2068004229718</v>
      </c>
      <c r="K399" s="20">
        <f t="shared" si="60"/>
        <v>93132.4096980186</v>
      </c>
      <c r="L399" s="21">
        <f t="shared" si="61"/>
        <v>93132.4096980186</v>
      </c>
      <c r="M399" s="21">
        <f t="shared" si="62"/>
        <v>0</v>
      </c>
    </row>
    <row r="400" spans="1:13" ht="16.5" thickTop="1" thickBot="1" x14ac:dyDescent="0.3">
      <c r="A400" s="5">
        <v>7.6950000000000003</v>
      </c>
      <c r="B400" s="5">
        <v>372</v>
      </c>
      <c r="C400" s="5">
        <v>42.6</v>
      </c>
      <c r="D400" s="12">
        <v>2.3562985843027131</v>
      </c>
      <c r="E400" s="20">
        <f t="shared" si="54"/>
        <v>1437.3421364246549</v>
      </c>
      <c r="F400" s="20">
        <f t="shared" si="55"/>
        <v>-927.35341188840027</v>
      </c>
      <c r="G400" s="20">
        <f t="shared" si="56"/>
        <v>622.93344689160017</v>
      </c>
      <c r="H400" s="20">
        <f t="shared" si="57"/>
        <v>6911.4534118884003</v>
      </c>
      <c r="I400" s="21">
        <f t="shared" si="58"/>
        <v>138.22906823776802</v>
      </c>
      <c r="J400" s="20">
        <f t="shared" si="59"/>
        <v>2198.504651554023</v>
      </c>
      <c r="K400" s="20">
        <f t="shared" si="60"/>
        <v>93656.298156201388</v>
      </c>
      <c r="L400" s="21">
        <f t="shared" si="61"/>
        <v>93656.298156201388</v>
      </c>
      <c r="M400" s="21">
        <f t="shared" si="62"/>
        <v>0</v>
      </c>
    </row>
    <row r="401" spans="1:13" ht="16.5" thickTop="1" thickBot="1" x14ac:dyDescent="0.3">
      <c r="A401" s="5">
        <v>7.7149999999999999</v>
      </c>
      <c r="B401" s="5">
        <v>373</v>
      </c>
      <c r="C401" s="5">
        <v>42.7</v>
      </c>
      <c r="D401" s="12">
        <v>2.3697029554683877</v>
      </c>
      <c r="E401" s="20">
        <f t="shared" si="54"/>
        <v>1445.5188028357165</v>
      </c>
      <c r="F401" s="20">
        <f t="shared" si="55"/>
        <v>-931.71229383610023</v>
      </c>
      <c r="G401" s="20">
        <f t="shared" si="56"/>
        <v>625.86144965890014</v>
      </c>
      <c r="H401" s="20">
        <f t="shared" si="57"/>
        <v>6915.8122938361003</v>
      </c>
      <c r="I401" s="21">
        <f t="shared" si="58"/>
        <v>138.31624587672201</v>
      </c>
      <c r="J401" s="20">
        <f t="shared" si="59"/>
        <v>2209.6964983713387</v>
      </c>
      <c r="K401" s="20">
        <f t="shared" si="60"/>
        <v>94354.040480456169</v>
      </c>
      <c r="L401" s="21">
        <f t="shared" si="61"/>
        <v>94354.040480456169</v>
      </c>
      <c r="M401" s="21">
        <f t="shared" si="62"/>
        <v>0</v>
      </c>
    </row>
    <row r="402" spans="1:13" ht="16.5" thickTop="1" thickBot="1" x14ac:dyDescent="0.3">
      <c r="A402" s="5">
        <v>7.734</v>
      </c>
      <c r="B402" s="5">
        <v>374</v>
      </c>
      <c r="C402" s="5">
        <v>42.7</v>
      </c>
      <c r="D402" s="12">
        <v>2.3963616049809682</v>
      </c>
      <c r="E402" s="20">
        <f t="shared" si="54"/>
        <v>1461.7805790383907</v>
      </c>
      <c r="F402" s="20">
        <f t="shared" si="55"/>
        <v>-931.71229383610023</v>
      </c>
      <c r="G402" s="20">
        <f t="shared" si="56"/>
        <v>625.86144965890014</v>
      </c>
      <c r="H402" s="20">
        <f t="shared" si="57"/>
        <v>6915.8122938361003</v>
      </c>
      <c r="I402" s="21">
        <f t="shared" si="58"/>
        <v>138.31624587672201</v>
      </c>
      <c r="J402" s="20">
        <f t="shared" si="59"/>
        <v>2225.9582745740126</v>
      </c>
      <c r="K402" s="20">
        <f t="shared" si="60"/>
        <v>95048.418324310347</v>
      </c>
      <c r="L402" s="21">
        <f t="shared" si="61"/>
        <v>95048.418324310347</v>
      </c>
      <c r="M402" s="21">
        <f t="shared" si="62"/>
        <v>0</v>
      </c>
    </row>
    <row r="403" spans="1:13" ht="16.5" thickTop="1" thickBot="1" x14ac:dyDescent="0.3">
      <c r="A403" s="5">
        <v>7.7539999999999996</v>
      </c>
      <c r="B403" s="5">
        <v>374</v>
      </c>
      <c r="C403" s="5">
        <v>42.8</v>
      </c>
      <c r="D403" s="12">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20">
        <f t="shared" si="60"/>
        <v>96641.1996348705</v>
      </c>
      <c r="L403" s="21">
        <f t="shared" si="61"/>
        <v>96641.1996348705</v>
      </c>
      <c r="M403" s="21">
        <f t="shared" si="62"/>
        <v>0</v>
      </c>
    </row>
    <row r="404" spans="1:13" ht="16.5" thickTop="1" thickBot="1" x14ac:dyDescent="0.3">
      <c r="A404" s="5">
        <v>7.7729999999999997</v>
      </c>
      <c r="B404" s="5">
        <v>375</v>
      </c>
      <c r="C404" s="5">
        <v>42.8</v>
      </c>
      <c r="D404" s="12">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20">
        <f t="shared" si="60"/>
        <v>97331.14703709929</v>
      </c>
      <c r="L404" s="21">
        <f t="shared" si="61"/>
        <v>97331.14703709929</v>
      </c>
      <c r="M404" s="21">
        <f t="shared" si="62"/>
        <v>0</v>
      </c>
    </row>
    <row r="405" spans="1:13" ht="16.5" thickTop="1" thickBot="1" x14ac:dyDescent="0.3">
      <c r="A405" s="5">
        <v>7.7930000000000001</v>
      </c>
      <c r="B405" s="5">
        <v>376</v>
      </c>
      <c r="C405" s="5">
        <v>42.9</v>
      </c>
      <c r="D405" s="12">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20">
        <f t="shared" si="60"/>
        <v>97456.371145697936</v>
      </c>
      <c r="L405" s="21">
        <f t="shared" si="61"/>
        <v>97456.371145697936</v>
      </c>
      <c r="M405" s="21">
        <f t="shared" si="62"/>
        <v>0</v>
      </c>
    </row>
    <row r="406" spans="1:13" ht="16.5" thickTop="1" thickBot="1" x14ac:dyDescent="0.3">
      <c r="A406" s="5">
        <v>7.8129999999999997</v>
      </c>
      <c r="B406" s="5">
        <v>377</v>
      </c>
      <c r="C406" s="5">
        <v>42.9</v>
      </c>
      <c r="D406" s="12">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20">
        <f t="shared" si="60"/>
        <v>97684.143396485641</v>
      </c>
      <c r="L406" s="21">
        <f t="shared" si="61"/>
        <v>97684.143396485641</v>
      </c>
      <c r="M406" s="21">
        <f t="shared" si="62"/>
        <v>0</v>
      </c>
    </row>
    <row r="407" spans="1:13" ht="16.5" thickTop="1" thickBot="1" x14ac:dyDescent="0.3">
      <c r="A407" s="5">
        <v>7.8319999999999999</v>
      </c>
      <c r="B407" s="5">
        <v>378</v>
      </c>
      <c r="C407" s="5">
        <v>43</v>
      </c>
      <c r="D407" s="12">
        <v>2.4694731848840661</v>
      </c>
      <c r="E407" s="20">
        <f t="shared" si="54"/>
        <v>1506.3786427792802</v>
      </c>
      <c r="F407" s="20">
        <f t="shared" si="55"/>
        <v>-944.85026041000015</v>
      </c>
      <c r="G407" s="20">
        <f t="shared" si="56"/>
        <v>634.68664909000006</v>
      </c>
      <c r="H407" s="20">
        <f t="shared" si="57"/>
        <v>6928.9502604100007</v>
      </c>
      <c r="I407" s="21">
        <f t="shared" si="58"/>
        <v>138.57900520820002</v>
      </c>
      <c r="J407" s="20">
        <f t="shared" si="59"/>
        <v>2279.6442970774806</v>
      </c>
      <c r="K407" s="20">
        <f t="shared" si="60"/>
        <v>98024.704774331665</v>
      </c>
      <c r="L407" s="21">
        <f t="shared" si="61"/>
        <v>98024.704774331665</v>
      </c>
      <c r="M407" s="21">
        <f t="shared" si="62"/>
        <v>0</v>
      </c>
    </row>
    <row r="408" spans="1:13" ht="16.5" thickTop="1" thickBot="1" x14ac:dyDescent="0.3">
      <c r="A408" s="5">
        <v>7.8520000000000003</v>
      </c>
      <c r="B408" s="5">
        <v>379</v>
      </c>
      <c r="C408" s="5">
        <v>43.1</v>
      </c>
      <c r="D408" s="12">
        <v>2.4347693192263535</v>
      </c>
      <c r="E408" s="20">
        <f t="shared" si="54"/>
        <v>1485.2092847280755</v>
      </c>
      <c r="F408" s="20">
        <f t="shared" si="55"/>
        <v>-949.25002284490017</v>
      </c>
      <c r="G408" s="20">
        <f t="shared" si="56"/>
        <v>637.64211261010007</v>
      </c>
      <c r="H408" s="20">
        <f t="shared" si="57"/>
        <v>6933.3500228449002</v>
      </c>
      <c r="I408" s="21">
        <f t="shared" si="58"/>
        <v>138.66700045689799</v>
      </c>
      <c r="J408" s="20">
        <f t="shared" si="59"/>
        <v>2261.5183977950737</v>
      </c>
      <c r="K408" s="20">
        <f t="shared" si="60"/>
        <v>97471.442944967683</v>
      </c>
      <c r="L408" s="21">
        <f t="shared" si="61"/>
        <v>97471.442944967683</v>
      </c>
      <c r="M408" s="21">
        <f t="shared" si="62"/>
        <v>0</v>
      </c>
    </row>
    <row r="409" spans="1:13" ht="16.5" thickTop="1" thickBot="1" x14ac:dyDescent="0.3">
      <c r="A409" s="5">
        <v>7.8710000000000004</v>
      </c>
      <c r="B409" s="5">
        <v>379</v>
      </c>
      <c r="C409" s="5">
        <v>43.1</v>
      </c>
      <c r="D409" s="12">
        <v>2.4142194822573444</v>
      </c>
      <c r="E409" s="20">
        <f t="shared" si="54"/>
        <v>1472.67388417698</v>
      </c>
      <c r="F409" s="20">
        <f t="shared" si="55"/>
        <v>-949.25002284490017</v>
      </c>
      <c r="G409" s="20">
        <f t="shared" si="56"/>
        <v>637.64211261010007</v>
      </c>
      <c r="H409" s="20">
        <f t="shared" si="57"/>
        <v>6933.3500228449002</v>
      </c>
      <c r="I409" s="21">
        <f t="shared" si="58"/>
        <v>138.66700045689799</v>
      </c>
      <c r="J409" s="20">
        <f t="shared" si="59"/>
        <v>2248.9829972439784</v>
      </c>
      <c r="K409" s="20">
        <f t="shared" si="60"/>
        <v>96931.167181215467</v>
      </c>
      <c r="L409" s="21">
        <f t="shared" si="61"/>
        <v>96931.167181215467</v>
      </c>
      <c r="M409" s="21">
        <f t="shared" si="62"/>
        <v>0</v>
      </c>
    </row>
    <row r="410" spans="1:13" ht="16.5" thickTop="1" thickBot="1" x14ac:dyDescent="0.3">
      <c r="A410" s="5">
        <v>7.891</v>
      </c>
      <c r="B410" s="5">
        <v>380</v>
      </c>
      <c r="C410" s="5">
        <v>43.2</v>
      </c>
      <c r="D410" s="12">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20">
        <f t="shared" si="60"/>
        <v>97624.865608778535</v>
      </c>
      <c r="L410" s="21">
        <f t="shared" si="61"/>
        <v>97624.865608778535</v>
      </c>
      <c r="M410" s="21">
        <f t="shared" si="62"/>
        <v>0</v>
      </c>
    </row>
    <row r="411" spans="1:13" ht="16.5" thickTop="1" thickBot="1" x14ac:dyDescent="0.3">
      <c r="A411" s="5">
        <v>7.91</v>
      </c>
      <c r="B411" s="5">
        <v>381</v>
      </c>
      <c r="C411" s="5">
        <v>43.2</v>
      </c>
      <c r="D411" s="12">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20">
        <f t="shared" si="60"/>
        <v>97726.39589517258</v>
      </c>
      <c r="L411" s="21">
        <f t="shared" si="61"/>
        <v>97726.39589517258</v>
      </c>
      <c r="M411" s="21">
        <f t="shared" si="62"/>
        <v>0</v>
      </c>
    </row>
    <row r="412" spans="1:13" ht="16.5" thickTop="1" thickBot="1" x14ac:dyDescent="0.3">
      <c r="A412" s="5">
        <v>7.93</v>
      </c>
      <c r="B412" s="5">
        <v>382</v>
      </c>
      <c r="C412" s="5">
        <v>43.3</v>
      </c>
      <c r="D412" s="12">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20">
        <f t="shared" si="60"/>
        <v>96793.668624721642</v>
      </c>
      <c r="L412" s="21">
        <f t="shared" si="61"/>
        <v>96793.668624721642</v>
      </c>
      <c r="M412" s="21">
        <f t="shared" si="62"/>
        <v>0</v>
      </c>
    </row>
    <row r="413" spans="1:13" ht="16.5" thickTop="1" thickBot="1" x14ac:dyDescent="0.3">
      <c r="A413" s="5">
        <v>7.9489999999999998</v>
      </c>
      <c r="B413" s="5">
        <v>383</v>
      </c>
      <c r="C413" s="5">
        <v>43.4</v>
      </c>
      <c r="D413" s="12">
        <v>2.2999566231167523</v>
      </c>
      <c r="E413" s="20">
        <f t="shared" si="54"/>
        <v>1402.973540101219</v>
      </c>
      <c r="F413" s="20">
        <f t="shared" si="55"/>
        <v>-962.51063088040007</v>
      </c>
      <c r="G413" s="20">
        <f t="shared" si="56"/>
        <v>646.54969429960011</v>
      </c>
      <c r="H413" s="20">
        <f t="shared" si="57"/>
        <v>6946.6106308804001</v>
      </c>
      <c r="I413" s="21">
        <f t="shared" si="58"/>
        <v>138.932212617608</v>
      </c>
      <c r="J413" s="20">
        <f t="shared" si="59"/>
        <v>2188.4554470184271</v>
      </c>
      <c r="K413" s="20">
        <f t="shared" si="60"/>
        <v>94978.966400599733</v>
      </c>
      <c r="L413" s="21">
        <f t="shared" si="61"/>
        <v>94978.966400599733</v>
      </c>
      <c r="M413" s="21">
        <f t="shared" si="62"/>
        <v>0</v>
      </c>
    </row>
    <row r="414" spans="1:13" ht="16.5" thickTop="1" thickBot="1" x14ac:dyDescent="0.3">
      <c r="A414" s="5">
        <v>7.9690000000000003</v>
      </c>
      <c r="B414" s="5">
        <v>384</v>
      </c>
      <c r="C414" s="5">
        <v>43.4</v>
      </c>
      <c r="D414" s="12">
        <v>2.2209678832539366</v>
      </c>
      <c r="E414" s="20">
        <f t="shared" si="54"/>
        <v>1354.7904087849013</v>
      </c>
      <c r="F414" s="20">
        <f t="shared" si="55"/>
        <v>-962.51063088040007</v>
      </c>
      <c r="G414" s="20">
        <f t="shared" si="56"/>
        <v>646.54969429960011</v>
      </c>
      <c r="H414" s="20">
        <f t="shared" si="57"/>
        <v>6946.6106308804001</v>
      </c>
      <c r="I414" s="21">
        <f t="shared" si="58"/>
        <v>138.932212617608</v>
      </c>
      <c r="J414" s="20">
        <f t="shared" si="59"/>
        <v>2140.2723157021092</v>
      </c>
      <c r="K414" s="20">
        <f t="shared" si="60"/>
        <v>92887.818501471527</v>
      </c>
      <c r="L414" s="21">
        <f t="shared" si="61"/>
        <v>92887.818501471527</v>
      </c>
      <c r="M414" s="21">
        <f t="shared" si="62"/>
        <v>0</v>
      </c>
    </row>
    <row r="415" spans="1:13" ht="16.5" thickTop="1" thickBot="1" x14ac:dyDescent="0.3">
      <c r="A415" s="5">
        <v>7.9880000000000004</v>
      </c>
      <c r="B415" s="5">
        <v>385</v>
      </c>
      <c r="C415" s="5">
        <v>43.5</v>
      </c>
      <c r="D415" s="12">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20">
        <f t="shared" si="60"/>
        <v>91880.298429471703</v>
      </c>
      <c r="L415" s="21">
        <f t="shared" si="61"/>
        <v>91880.298429471703</v>
      </c>
      <c r="M415" s="21">
        <f t="shared" si="62"/>
        <v>0</v>
      </c>
    </row>
    <row r="416" spans="1:13" ht="16.5" thickTop="1" thickBot="1" x14ac:dyDescent="0.3">
      <c r="A416" s="5">
        <v>8.0079999999999991</v>
      </c>
      <c r="B416" s="5">
        <v>385</v>
      </c>
      <c r="C416" s="5">
        <v>43.5</v>
      </c>
      <c r="D416" s="12">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20">
        <f t="shared" si="60"/>
        <v>91337.581492652796</v>
      </c>
      <c r="L416" s="21">
        <f t="shared" si="61"/>
        <v>91337.581492652796</v>
      </c>
      <c r="M416" s="21">
        <f t="shared" si="62"/>
        <v>0</v>
      </c>
    </row>
    <row r="417" spans="1:13" ht="16.5" thickTop="1" thickBot="1" x14ac:dyDescent="0.3">
      <c r="A417" s="5">
        <v>8.0269999999999992</v>
      </c>
      <c r="B417" s="5">
        <v>386</v>
      </c>
      <c r="C417" s="5">
        <v>43.6</v>
      </c>
      <c r="D417" s="12">
        <v>2.1596594319036124</v>
      </c>
      <c r="E417" s="20">
        <f t="shared" si="54"/>
        <v>1317.3922534612036</v>
      </c>
      <c r="F417" s="20">
        <f t="shared" si="55"/>
        <v>-971.40213684640014</v>
      </c>
      <c r="G417" s="20">
        <f t="shared" si="56"/>
        <v>652.52240803360007</v>
      </c>
      <c r="H417" s="20">
        <f t="shared" si="57"/>
        <v>6955.5021368464004</v>
      </c>
      <c r="I417" s="21">
        <f t="shared" si="58"/>
        <v>139.11004273692802</v>
      </c>
      <c r="J417" s="20">
        <f t="shared" si="59"/>
        <v>2109.0247042317314</v>
      </c>
      <c r="K417" s="20">
        <f t="shared" si="60"/>
        <v>91953.477104503501</v>
      </c>
      <c r="L417" s="21">
        <f t="shared" si="61"/>
        <v>91953.477104503501</v>
      </c>
      <c r="M417" s="21">
        <f t="shared" si="62"/>
        <v>0</v>
      </c>
    </row>
    <row r="418" spans="1:13" ht="16.5" thickTop="1" thickBot="1" x14ac:dyDescent="0.3">
      <c r="A418" s="5">
        <v>8.0470000000000006</v>
      </c>
      <c r="B418" s="5">
        <v>387</v>
      </c>
      <c r="C418" s="5">
        <v>43.6</v>
      </c>
      <c r="D418" s="12">
        <v>2.1658019254849217</v>
      </c>
      <c r="E418" s="20">
        <f t="shared" si="54"/>
        <v>1321.1391745458022</v>
      </c>
      <c r="F418" s="20">
        <f t="shared" si="55"/>
        <v>-971.40213684640014</v>
      </c>
      <c r="G418" s="20">
        <f t="shared" si="56"/>
        <v>652.52240803360007</v>
      </c>
      <c r="H418" s="20">
        <f t="shared" si="57"/>
        <v>6955.5021368464004</v>
      </c>
      <c r="I418" s="21">
        <f t="shared" si="58"/>
        <v>139.11004273692802</v>
      </c>
      <c r="J418" s="20">
        <f t="shared" si="59"/>
        <v>2112.7716253163303</v>
      </c>
      <c r="K418" s="20">
        <f t="shared" si="60"/>
        <v>92116.842863792001</v>
      </c>
      <c r="L418" s="21">
        <f t="shared" si="61"/>
        <v>92116.842863792001</v>
      </c>
      <c r="M418" s="21">
        <f t="shared" si="62"/>
        <v>0</v>
      </c>
    </row>
    <row r="419" spans="1:13" ht="16.5" thickTop="1" thickBot="1" x14ac:dyDescent="0.3">
      <c r="A419" s="5">
        <v>8.0660000000000007</v>
      </c>
      <c r="B419" s="5">
        <v>388</v>
      </c>
      <c r="C419" s="5">
        <v>43.7</v>
      </c>
      <c r="D419" s="12">
        <v>2.1385241029298587</v>
      </c>
      <c r="E419" s="20">
        <f t="shared" si="54"/>
        <v>1304.4997027872139</v>
      </c>
      <c r="F419" s="20">
        <f t="shared" si="55"/>
        <v>-975.86322001210033</v>
      </c>
      <c r="G419" s="20">
        <f t="shared" si="56"/>
        <v>655.5190626829002</v>
      </c>
      <c r="H419" s="20">
        <f t="shared" si="57"/>
        <v>6959.9632200121005</v>
      </c>
      <c r="I419" s="21">
        <f t="shared" si="58"/>
        <v>139.19926440024201</v>
      </c>
      <c r="J419" s="20">
        <f t="shared" si="59"/>
        <v>2099.2180298703561</v>
      </c>
      <c r="K419" s="20">
        <f t="shared" si="60"/>
        <v>91735.827905334561</v>
      </c>
      <c r="L419" s="21">
        <f t="shared" si="61"/>
        <v>91735.827905334561</v>
      </c>
      <c r="M419" s="21">
        <f t="shared" si="62"/>
        <v>0</v>
      </c>
    </row>
    <row r="420" spans="1:13" ht="16.5" thickTop="1" thickBot="1" x14ac:dyDescent="0.3">
      <c r="A420" s="5">
        <v>8.0860000000000003</v>
      </c>
      <c r="B420" s="5">
        <v>389</v>
      </c>
      <c r="C420" s="5">
        <v>43.8</v>
      </c>
      <c r="D420" s="12">
        <v>2.0621915083173192</v>
      </c>
      <c r="E420" s="20">
        <f t="shared" si="54"/>
        <v>1257.9368200735648</v>
      </c>
      <c r="F420" s="20">
        <f t="shared" si="55"/>
        <v>-980.33452329960005</v>
      </c>
      <c r="G420" s="20">
        <f t="shared" si="56"/>
        <v>658.52258252040008</v>
      </c>
      <c r="H420" s="20">
        <f t="shared" si="57"/>
        <v>6964.4345232996002</v>
      </c>
      <c r="I420" s="21">
        <f t="shared" si="58"/>
        <v>139.288690465992</v>
      </c>
      <c r="J420" s="20">
        <f t="shared" si="59"/>
        <v>2055.7480930599572</v>
      </c>
      <c r="K420" s="20">
        <f t="shared" si="60"/>
        <v>90041.766476026125</v>
      </c>
      <c r="L420" s="21">
        <f t="shared" si="61"/>
        <v>90041.766476026125</v>
      </c>
      <c r="M420" s="21">
        <f t="shared" si="62"/>
        <v>0</v>
      </c>
    </row>
    <row r="421" spans="1:13" ht="16.5" thickTop="1" thickBot="1" x14ac:dyDescent="0.3">
      <c r="A421" s="5">
        <v>8.1050000000000004</v>
      </c>
      <c r="B421" s="5">
        <v>390</v>
      </c>
      <c r="C421" s="5">
        <v>43.8</v>
      </c>
      <c r="D421" s="12">
        <v>1.9707569702505821</v>
      </c>
      <c r="E421" s="20">
        <f t="shared" si="54"/>
        <v>1202.1617518528551</v>
      </c>
      <c r="F421" s="20">
        <f t="shared" si="55"/>
        <v>-980.33452329960005</v>
      </c>
      <c r="G421" s="20">
        <f t="shared" si="56"/>
        <v>658.52258252040008</v>
      </c>
      <c r="H421" s="20">
        <f t="shared" si="57"/>
        <v>6964.4345232996002</v>
      </c>
      <c r="I421" s="21">
        <f t="shared" si="58"/>
        <v>139.288690465992</v>
      </c>
      <c r="J421" s="20">
        <f t="shared" si="59"/>
        <v>1999.9730248392473</v>
      </c>
      <c r="K421" s="20">
        <f t="shared" si="60"/>
        <v>87598.818487959026</v>
      </c>
      <c r="L421" s="21">
        <f t="shared" si="61"/>
        <v>87598.818487959026</v>
      </c>
      <c r="M421" s="21">
        <f t="shared" si="62"/>
        <v>0</v>
      </c>
    </row>
    <row r="422" spans="1:13" ht="16.5" thickTop="1" thickBot="1" x14ac:dyDescent="0.3">
      <c r="A422" s="5">
        <v>8.125</v>
      </c>
      <c r="B422" s="5">
        <v>391</v>
      </c>
      <c r="C422" s="5">
        <v>43.9</v>
      </c>
      <c r="D422" s="12">
        <v>1.8932354082506206</v>
      </c>
      <c r="E422" s="20">
        <f t="shared" si="54"/>
        <v>1154.8735990328787</v>
      </c>
      <c r="F422" s="20">
        <f t="shared" si="55"/>
        <v>-984.8160467089001</v>
      </c>
      <c r="G422" s="20">
        <f t="shared" si="56"/>
        <v>661.53296754610005</v>
      </c>
      <c r="H422" s="20">
        <f t="shared" si="57"/>
        <v>6968.9160467089005</v>
      </c>
      <c r="I422" s="21">
        <f t="shared" si="58"/>
        <v>139.37832093417802</v>
      </c>
      <c r="J422" s="20">
        <f t="shared" si="59"/>
        <v>1955.7848875131567</v>
      </c>
      <c r="K422" s="20">
        <f t="shared" si="60"/>
        <v>85858.956561827581</v>
      </c>
      <c r="L422" s="21">
        <f t="shared" si="61"/>
        <v>85858.956561827581</v>
      </c>
      <c r="M422" s="21">
        <f t="shared" si="62"/>
        <v>0</v>
      </c>
    </row>
    <row r="423" spans="1:13" ht="16.5" thickTop="1" thickBot="1" x14ac:dyDescent="0.3">
      <c r="A423" s="5">
        <v>8.1449999999999996</v>
      </c>
      <c r="B423" s="5">
        <v>391</v>
      </c>
      <c r="C423" s="5">
        <v>43.9</v>
      </c>
      <c r="D423" s="12">
        <v>1.8482758246521775</v>
      </c>
      <c r="E423" s="20">
        <f t="shared" si="54"/>
        <v>1127.4482530378284</v>
      </c>
      <c r="F423" s="20">
        <f t="shared" si="55"/>
        <v>-984.8160467089001</v>
      </c>
      <c r="G423" s="20">
        <f t="shared" si="56"/>
        <v>661.53296754610005</v>
      </c>
      <c r="H423" s="20">
        <f t="shared" si="57"/>
        <v>6968.9160467089005</v>
      </c>
      <c r="I423" s="21">
        <f t="shared" si="58"/>
        <v>139.37832093417802</v>
      </c>
      <c r="J423" s="20">
        <f t="shared" si="59"/>
        <v>1928.3595415181064</v>
      </c>
      <c r="K423" s="20">
        <f t="shared" si="60"/>
        <v>84654.983872644865</v>
      </c>
      <c r="L423" s="21">
        <f t="shared" si="61"/>
        <v>84654.983872644865</v>
      </c>
      <c r="M423" s="21">
        <f t="shared" si="62"/>
        <v>0</v>
      </c>
    </row>
    <row r="424" spans="1:13" ht="16.5" thickTop="1" thickBot="1" x14ac:dyDescent="0.3">
      <c r="A424" s="5">
        <v>8.1639999999999997</v>
      </c>
      <c r="B424" s="5">
        <v>392</v>
      </c>
      <c r="C424" s="5">
        <v>43.9</v>
      </c>
      <c r="D424" s="12">
        <v>1.8165419544036749</v>
      </c>
      <c r="E424" s="20">
        <f t="shared" si="54"/>
        <v>1108.0905921862418</v>
      </c>
      <c r="F424" s="20">
        <f t="shared" si="55"/>
        <v>-984.8160467089001</v>
      </c>
      <c r="G424" s="20">
        <f t="shared" si="56"/>
        <v>661.53296754610005</v>
      </c>
      <c r="H424" s="20">
        <f t="shared" si="57"/>
        <v>6968.9160467089005</v>
      </c>
      <c r="I424" s="21">
        <f t="shared" si="58"/>
        <v>139.37832093417802</v>
      </c>
      <c r="J424" s="20">
        <f t="shared" si="59"/>
        <v>1909.0018806665198</v>
      </c>
      <c r="K424" s="20">
        <f t="shared" si="60"/>
        <v>83805.182561260212</v>
      </c>
      <c r="L424" s="21">
        <f t="shared" si="61"/>
        <v>83805.182561260212</v>
      </c>
      <c r="M424" s="21">
        <f t="shared" si="62"/>
        <v>0</v>
      </c>
    </row>
    <row r="425" spans="1:13" ht="16.5" thickTop="1" thickBot="1" x14ac:dyDescent="0.3">
      <c r="A425" s="5">
        <v>8.1839999999999993</v>
      </c>
      <c r="B425" s="5">
        <v>393</v>
      </c>
      <c r="C425" s="5">
        <v>44</v>
      </c>
      <c r="D425" s="12">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20">
        <f t="shared" si="60"/>
        <v>83379.766635555919</v>
      </c>
      <c r="L425" s="21">
        <f t="shared" si="61"/>
        <v>83379.766635555919</v>
      </c>
      <c r="M425" s="21">
        <f t="shared" si="62"/>
        <v>0</v>
      </c>
    </row>
    <row r="426" spans="1:13" ht="16.5" thickTop="1" thickBot="1" x14ac:dyDescent="0.3">
      <c r="A426" s="5">
        <v>8.2029999999999994</v>
      </c>
      <c r="B426" s="5">
        <v>394</v>
      </c>
      <c r="C426" s="5">
        <v>44</v>
      </c>
      <c r="D426" s="12">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20">
        <f t="shared" si="60"/>
        <v>82881.978568813822</v>
      </c>
      <c r="L426" s="21">
        <f t="shared" si="61"/>
        <v>82881.978568813822</v>
      </c>
      <c r="M426" s="21">
        <f t="shared" si="62"/>
        <v>0</v>
      </c>
    </row>
    <row r="427" spans="1:13" ht="16.5" thickTop="1" thickBot="1" x14ac:dyDescent="0.3">
      <c r="A427" s="5">
        <v>8.2230000000000008</v>
      </c>
      <c r="B427" s="5">
        <v>395</v>
      </c>
      <c r="C427" s="5">
        <v>44.1</v>
      </c>
      <c r="D427" s="12">
        <v>1.7827615345272567</v>
      </c>
      <c r="E427" s="20">
        <f t="shared" si="54"/>
        <v>1087.4845360616266</v>
      </c>
      <c r="F427" s="20">
        <f t="shared" si="55"/>
        <v>-993.80975389290029</v>
      </c>
      <c r="G427" s="20">
        <f t="shared" si="56"/>
        <v>667.57433316210017</v>
      </c>
      <c r="H427" s="20">
        <f t="shared" si="57"/>
        <v>6977.9097538929009</v>
      </c>
      <c r="I427" s="21">
        <f t="shared" si="58"/>
        <v>139.55819507785802</v>
      </c>
      <c r="J427" s="20">
        <f t="shared" si="59"/>
        <v>1894.6170643015848</v>
      </c>
      <c r="K427" s="20">
        <f t="shared" si="60"/>
        <v>83552.612535699896</v>
      </c>
      <c r="L427" s="21">
        <f t="shared" si="61"/>
        <v>83552.612535699896</v>
      </c>
      <c r="M427" s="21">
        <f t="shared" si="62"/>
        <v>0</v>
      </c>
    </row>
    <row r="428" spans="1:13" ht="16.5" thickTop="1" thickBot="1" x14ac:dyDescent="0.3">
      <c r="A428" s="5">
        <v>8.2420000000000009</v>
      </c>
      <c r="B428" s="5">
        <v>396</v>
      </c>
      <c r="C428" s="5">
        <v>44.1</v>
      </c>
      <c r="D428" s="12">
        <v>1.809319063153344</v>
      </c>
      <c r="E428" s="20">
        <f t="shared" si="54"/>
        <v>1103.6846285235399</v>
      </c>
      <c r="F428" s="20">
        <f t="shared" si="55"/>
        <v>-993.80975389290029</v>
      </c>
      <c r="G428" s="20">
        <f t="shared" si="56"/>
        <v>667.57433316210017</v>
      </c>
      <c r="H428" s="20">
        <f t="shared" si="57"/>
        <v>6977.9097538929009</v>
      </c>
      <c r="I428" s="21">
        <f t="shared" si="58"/>
        <v>139.55819507785802</v>
      </c>
      <c r="J428" s="20">
        <f t="shared" si="59"/>
        <v>1910.8171567634981</v>
      </c>
      <c r="K428" s="20">
        <f t="shared" si="60"/>
        <v>84267.036613270277</v>
      </c>
      <c r="L428" s="21">
        <f t="shared" si="61"/>
        <v>84267.036613270277</v>
      </c>
      <c r="M428" s="21">
        <f t="shared" si="62"/>
        <v>0</v>
      </c>
    </row>
    <row r="429" spans="1:13" ht="16.5" thickTop="1" thickBot="1" x14ac:dyDescent="0.3">
      <c r="A429" s="5">
        <v>8.2620000000000005</v>
      </c>
      <c r="B429" s="5">
        <v>397</v>
      </c>
      <c r="C429" s="5">
        <v>44.2</v>
      </c>
      <c r="D429" s="12">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20">
        <f t="shared" si="60"/>
        <v>86033.595946777874</v>
      </c>
      <c r="L429" s="21">
        <f t="shared" si="61"/>
        <v>86033.595946777874</v>
      </c>
      <c r="M429" s="21">
        <f t="shared" si="62"/>
        <v>0</v>
      </c>
    </row>
    <row r="430" spans="1:13" ht="16.5" thickTop="1" thickBot="1" x14ac:dyDescent="0.3">
      <c r="A430" s="5">
        <v>8.2810000000000006</v>
      </c>
      <c r="B430" s="5">
        <v>397</v>
      </c>
      <c r="C430" s="5">
        <v>44.2</v>
      </c>
      <c r="D430" s="12">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20">
        <f t="shared" si="60"/>
        <v>87671.765192270701</v>
      </c>
      <c r="L430" s="21">
        <f t="shared" si="61"/>
        <v>87671.765192270701</v>
      </c>
      <c r="M430" s="21">
        <f t="shared" si="62"/>
        <v>0</v>
      </c>
    </row>
    <row r="431" spans="1:13" ht="16.5" thickTop="1" thickBot="1" x14ac:dyDescent="0.3">
      <c r="A431" s="5">
        <v>8.3010000000000002</v>
      </c>
      <c r="B431" s="5">
        <v>398</v>
      </c>
      <c r="C431" s="5">
        <v>44.3</v>
      </c>
      <c r="D431" s="12">
        <v>1.958889074361382</v>
      </c>
      <c r="E431" s="20">
        <f t="shared" si="54"/>
        <v>1194.922335360443</v>
      </c>
      <c r="F431" s="20">
        <f t="shared" si="55"/>
        <v>-1002.8443415641001</v>
      </c>
      <c r="G431" s="20">
        <f t="shared" si="56"/>
        <v>673.64315953089999</v>
      </c>
      <c r="H431" s="20">
        <f t="shared" si="57"/>
        <v>6986.9443415641008</v>
      </c>
      <c r="I431" s="21">
        <f t="shared" si="58"/>
        <v>139.73888683128203</v>
      </c>
      <c r="J431" s="20">
        <f t="shared" si="59"/>
        <v>2008.3043817226251</v>
      </c>
      <c r="K431" s="20">
        <f t="shared" si="60"/>
        <v>88967.884110312283</v>
      </c>
      <c r="L431" s="21">
        <f t="shared" si="61"/>
        <v>88967.884110312283</v>
      </c>
      <c r="M431" s="21">
        <f t="shared" si="62"/>
        <v>0</v>
      </c>
    </row>
    <row r="432" spans="1:13" ht="16.5" thickTop="1" thickBot="1" x14ac:dyDescent="0.3">
      <c r="A432" s="5">
        <v>8.32</v>
      </c>
      <c r="B432" s="5">
        <v>399</v>
      </c>
      <c r="C432" s="5">
        <v>44.3</v>
      </c>
      <c r="D432" s="12">
        <v>1.937814979074608</v>
      </c>
      <c r="E432" s="20">
        <f t="shared" si="54"/>
        <v>1182.0671372355109</v>
      </c>
      <c r="F432" s="20">
        <f t="shared" si="55"/>
        <v>-1002.8443415641001</v>
      </c>
      <c r="G432" s="20">
        <f t="shared" si="56"/>
        <v>673.64315953089999</v>
      </c>
      <c r="H432" s="20">
        <f t="shared" si="57"/>
        <v>6986.9443415641008</v>
      </c>
      <c r="I432" s="21">
        <f t="shared" si="58"/>
        <v>139.73888683128203</v>
      </c>
      <c r="J432" s="20">
        <f t="shared" si="59"/>
        <v>1995.449183597693</v>
      </c>
      <c r="K432" s="20">
        <f t="shared" si="60"/>
        <v>88398.398833377796</v>
      </c>
      <c r="L432" s="21">
        <f t="shared" si="61"/>
        <v>88398.398833377796</v>
      </c>
      <c r="M432" s="21">
        <f t="shared" si="62"/>
        <v>0</v>
      </c>
    </row>
    <row r="433" spans="1:13" ht="16.5" thickTop="1" thickBot="1" x14ac:dyDescent="0.3">
      <c r="A433" s="5">
        <v>8.34</v>
      </c>
      <c r="B433" s="5">
        <v>400</v>
      </c>
      <c r="C433" s="5">
        <v>44.4</v>
      </c>
      <c r="D433" s="12">
        <v>1.8713029956305904</v>
      </c>
      <c r="E433" s="20">
        <f t="shared" si="54"/>
        <v>1141.4948273346602</v>
      </c>
      <c r="F433" s="20">
        <f t="shared" si="55"/>
        <v>-1007.3769655824001</v>
      </c>
      <c r="G433" s="20">
        <f t="shared" si="56"/>
        <v>676.6878704976001</v>
      </c>
      <c r="H433" s="20">
        <f t="shared" si="57"/>
        <v>6991.4769655824002</v>
      </c>
      <c r="I433" s="21">
        <f t="shared" si="58"/>
        <v>139.82953931164801</v>
      </c>
      <c r="J433" s="20">
        <f t="shared" si="59"/>
        <v>1958.0122371439081</v>
      </c>
      <c r="K433" s="20">
        <f t="shared" si="60"/>
        <v>86935.743329189514</v>
      </c>
      <c r="L433" s="21">
        <f t="shared" si="61"/>
        <v>86935.743329189514</v>
      </c>
      <c r="M433" s="21">
        <f t="shared" si="62"/>
        <v>0</v>
      </c>
    </row>
    <row r="434" spans="1:13" ht="16.5" thickTop="1" thickBot="1" x14ac:dyDescent="0.3">
      <c r="A434" s="5">
        <v>8.359</v>
      </c>
      <c r="B434" s="5">
        <v>401</v>
      </c>
      <c r="C434" s="5">
        <v>44.4</v>
      </c>
      <c r="D434" s="12">
        <v>1.7967748119957814</v>
      </c>
      <c r="E434" s="20">
        <f t="shared" si="54"/>
        <v>1096.0326353174266</v>
      </c>
      <c r="F434" s="20">
        <f t="shared" si="55"/>
        <v>-1007.3769655824001</v>
      </c>
      <c r="G434" s="20">
        <f t="shared" si="56"/>
        <v>676.6878704976001</v>
      </c>
      <c r="H434" s="20">
        <f t="shared" si="57"/>
        <v>6991.4769655824002</v>
      </c>
      <c r="I434" s="21">
        <f t="shared" si="58"/>
        <v>139.82953931164801</v>
      </c>
      <c r="J434" s="20">
        <f t="shared" si="59"/>
        <v>1912.5500451266746</v>
      </c>
      <c r="K434" s="20">
        <f t="shared" si="60"/>
        <v>84917.222003624353</v>
      </c>
      <c r="L434" s="21">
        <f t="shared" si="61"/>
        <v>84917.222003624353</v>
      </c>
      <c r="M434" s="21">
        <f t="shared" si="62"/>
        <v>0</v>
      </c>
    </row>
    <row r="435" spans="1:13" ht="16.5" thickTop="1" thickBot="1" x14ac:dyDescent="0.3">
      <c r="A435" s="5">
        <v>8.3789999999999996</v>
      </c>
      <c r="B435" s="5">
        <v>402</v>
      </c>
      <c r="C435" s="5">
        <v>44.5</v>
      </c>
      <c r="D435" s="12">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20">
        <f t="shared" si="60"/>
        <v>83972.933805091132</v>
      </c>
      <c r="L435" s="21">
        <f t="shared" si="61"/>
        <v>83972.933805091132</v>
      </c>
      <c r="M435" s="21">
        <f t="shared" si="62"/>
        <v>0</v>
      </c>
    </row>
    <row r="436" spans="1:13" ht="16.5" thickTop="1" thickBot="1" x14ac:dyDescent="0.3">
      <c r="A436" s="5">
        <v>8.3979999999999997</v>
      </c>
      <c r="B436" s="5">
        <v>403</v>
      </c>
      <c r="C436" s="5">
        <v>44.5</v>
      </c>
      <c r="D436" s="12">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20">
        <f t="shared" si="60"/>
        <v>84013.918958322392</v>
      </c>
      <c r="L436" s="21">
        <f t="shared" si="61"/>
        <v>84013.918958322392</v>
      </c>
      <c r="M436" s="21">
        <f t="shared" si="62"/>
        <v>0</v>
      </c>
    </row>
    <row r="437" spans="1:13" ht="16.5" thickTop="1" thickBot="1" x14ac:dyDescent="0.3">
      <c r="A437" s="5">
        <v>8.4179999999999993</v>
      </c>
      <c r="B437" s="5">
        <v>404</v>
      </c>
      <c r="C437" s="5">
        <v>44.6</v>
      </c>
      <c r="D437" s="12">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20">
        <f t="shared" si="60"/>
        <v>85183.736529092348</v>
      </c>
      <c r="L437" s="21">
        <f t="shared" si="61"/>
        <v>85183.736529092348</v>
      </c>
      <c r="M437" s="21">
        <f t="shared" si="62"/>
        <v>0</v>
      </c>
    </row>
    <row r="438" spans="1:13" ht="16.5" thickTop="1" thickBot="1" x14ac:dyDescent="0.3">
      <c r="A438" s="5">
        <v>8.4380000000000006</v>
      </c>
      <c r="B438" s="5">
        <v>404</v>
      </c>
      <c r="C438" s="5">
        <v>44.6</v>
      </c>
      <c r="D438" s="12">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20">
        <f t="shared" si="60"/>
        <v>86044.608401315869</v>
      </c>
      <c r="L438" s="21">
        <f t="shared" si="61"/>
        <v>86044.608401315869</v>
      </c>
      <c r="M438" s="21">
        <f t="shared" si="62"/>
        <v>0</v>
      </c>
    </row>
    <row r="439" spans="1:13" ht="16.5" thickTop="1" thickBot="1" x14ac:dyDescent="0.3">
      <c r="A439" s="5">
        <v>8.4570000000000007</v>
      </c>
      <c r="B439" s="5">
        <v>405</v>
      </c>
      <c r="C439" s="5">
        <v>44.7</v>
      </c>
      <c r="D439" s="12">
        <v>1.8155563481362744</v>
      </c>
      <c r="E439" s="20">
        <f t="shared" si="54"/>
        <v>1107.4893723631274</v>
      </c>
      <c r="F439" s="20">
        <f t="shared" si="55"/>
        <v>-1021.0361583681002</v>
      </c>
      <c r="G439" s="20">
        <f t="shared" si="56"/>
        <v>685.86319452690009</v>
      </c>
      <c r="H439" s="20">
        <f t="shared" si="57"/>
        <v>7005.136158368101</v>
      </c>
      <c r="I439" s="21">
        <f t="shared" si="58"/>
        <v>140.10272316736203</v>
      </c>
      <c r="J439" s="20">
        <f t="shared" si="59"/>
        <v>1933.4552900573894</v>
      </c>
      <c r="K439" s="20">
        <f t="shared" si="60"/>
        <v>86425.451465565318</v>
      </c>
      <c r="L439" s="21">
        <f t="shared" si="61"/>
        <v>86425.451465565318</v>
      </c>
      <c r="M439" s="21">
        <f t="shared" si="62"/>
        <v>0</v>
      </c>
    </row>
    <row r="440" spans="1:13" ht="16.5" thickTop="1" thickBot="1" x14ac:dyDescent="0.3">
      <c r="A440" s="5">
        <v>8.4770000000000003</v>
      </c>
      <c r="B440" s="5">
        <v>406</v>
      </c>
      <c r="C440" s="5">
        <v>44.7</v>
      </c>
      <c r="D440" s="12">
        <v>1.7744611208545624</v>
      </c>
      <c r="E440" s="20">
        <f t="shared" si="54"/>
        <v>1082.4212837212831</v>
      </c>
      <c r="F440" s="20">
        <f t="shared" si="55"/>
        <v>-1021.0361583681002</v>
      </c>
      <c r="G440" s="20">
        <f t="shared" si="56"/>
        <v>685.86319452690009</v>
      </c>
      <c r="H440" s="20">
        <f t="shared" si="57"/>
        <v>7005.136158368101</v>
      </c>
      <c r="I440" s="21">
        <f t="shared" si="58"/>
        <v>140.10272316736203</v>
      </c>
      <c r="J440" s="20">
        <f t="shared" si="59"/>
        <v>1908.3872014155452</v>
      </c>
      <c r="K440" s="20">
        <f t="shared" si="60"/>
        <v>85304.90790327487</v>
      </c>
      <c r="L440" s="21">
        <f t="shared" si="61"/>
        <v>85304.90790327487</v>
      </c>
      <c r="M440" s="21">
        <f t="shared" si="62"/>
        <v>0</v>
      </c>
    </row>
    <row r="441" spans="1:13" ht="16.5" thickTop="1" thickBot="1" x14ac:dyDescent="0.3">
      <c r="A441" s="5">
        <v>8.4960000000000004</v>
      </c>
      <c r="B441" s="5">
        <v>407</v>
      </c>
      <c r="C441" s="5">
        <v>44.8</v>
      </c>
      <c r="D441" s="12">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20">
        <f t="shared" si="60"/>
        <v>84095.471925963764</v>
      </c>
      <c r="L441" s="21">
        <f t="shared" si="61"/>
        <v>84095.471925963764</v>
      </c>
      <c r="M441" s="21">
        <f t="shared" si="62"/>
        <v>0</v>
      </c>
    </row>
    <row r="442" spans="1:13" ht="16.5" thickTop="1" thickBot="1" x14ac:dyDescent="0.3">
      <c r="A442" s="5">
        <v>8.516</v>
      </c>
      <c r="B442" s="5">
        <v>408</v>
      </c>
      <c r="C442" s="5">
        <v>44.8</v>
      </c>
      <c r="D442" s="12">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20">
        <f t="shared" si="60"/>
        <v>83653.798534135232</v>
      </c>
      <c r="L442" s="21">
        <f t="shared" si="61"/>
        <v>83653.798534135232</v>
      </c>
      <c r="M442" s="21">
        <f t="shared" si="62"/>
        <v>0</v>
      </c>
    </row>
    <row r="443" spans="1:13" ht="16.5" thickTop="1" thickBot="1" x14ac:dyDescent="0.3">
      <c r="A443" s="5">
        <v>8.5350000000000001</v>
      </c>
      <c r="B443" s="5">
        <v>409</v>
      </c>
      <c r="C443" s="5">
        <v>44.8</v>
      </c>
      <c r="D443" s="12">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20">
        <f t="shared" si="60"/>
        <v>84146.829282807041</v>
      </c>
      <c r="L443" s="21">
        <f t="shared" si="61"/>
        <v>84146.829282807041</v>
      </c>
      <c r="M443" s="21">
        <f t="shared" si="62"/>
        <v>0</v>
      </c>
    </row>
    <row r="444" spans="1:13" ht="16.5" thickTop="1" thickBot="1" x14ac:dyDescent="0.3">
      <c r="A444" s="5">
        <v>8.5549999999999997</v>
      </c>
      <c r="B444" s="5">
        <v>410</v>
      </c>
      <c r="C444" s="5">
        <v>44.9</v>
      </c>
      <c r="D444" s="12">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20">
        <f t="shared" si="60"/>
        <v>85361.458691384978</v>
      </c>
      <c r="L444" s="21">
        <f t="shared" si="61"/>
        <v>85361.458691384978</v>
      </c>
      <c r="M444" s="21">
        <f t="shared" si="62"/>
        <v>0</v>
      </c>
    </row>
    <row r="445" spans="1:13" ht="16.5" thickTop="1" thickBot="1" x14ac:dyDescent="0.3">
      <c r="A445" s="5">
        <v>8.5739999999999998</v>
      </c>
      <c r="B445" s="5">
        <v>411</v>
      </c>
      <c r="C445" s="5">
        <v>44.9</v>
      </c>
      <c r="D445" s="12">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20">
        <f t="shared" si="60"/>
        <v>85534.465942326438</v>
      </c>
      <c r="L445" s="21">
        <f t="shared" si="61"/>
        <v>85534.465942326438</v>
      </c>
      <c r="M445" s="21">
        <f t="shared" si="62"/>
        <v>0</v>
      </c>
    </row>
    <row r="446" spans="1:13" ht="16.5" thickTop="1" thickBot="1" x14ac:dyDescent="0.3">
      <c r="A446" s="5">
        <v>8.5939999999999994</v>
      </c>
      <c r="B446" s="5">
        <v>411</v>
      </c>
      <c r="C446" s="5">
        <v>45</v>
      </c>
      <c r="D446" s="12">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20">
        <f t="shared" si="60"/>
        <v>84066.808321571792</v>
      </c>
      <c r="L446" s="21">
        <f t="shared" si="61"/>
        <v>84066.808321571792</v>
      </c>
      <c r="M446" s="21">
        <f t="shared" si="62"/>
        <v>0</v>
      </c>
    </row>
    <row r="447" spans="1:13" ht="16.5" thickTop="1" thickBot="1" x14ac:dyDescent="0.3">
      <c r="A447" s="5">
        <v>8.6129999999999995</v>
      </c>
      <c r="B447" s="5">
        <v>412</v>
      </c>
      <c r="C447" s="5">
        <v>45</v>
      </c>
      <c r="D447" s="12">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20">
        <f t="shared" si="60"/>
        <v>79806.707638928914</v>
      </c>
      <c r="L447" s="21">
        <f t="shared" si="61"/>
        <v>79806.707638928914</v>
      </c>
      <c r="M447" s="21">
        <f t="shared" si="62"/>
        <v>0</v>
      </c>
    </row>
    <row r="448" spans="1:13" ht="16.5" thickTop="1" thickBot="1" x14ac:dyDescent="0.3">
      <c r="A448" s="5">
        <v>8.6329999999999991</v>
      </c>
      <c r="B448" s="5">
        <v>413</v>
      </c>
      <c r="C448" s="5">
        <v>45.1</v>
      </c>
      <c r="D448" s="12">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20">
        <f t="shared" si="60"/>
        <v>75465.086414898411</v>
      </c>
      <c r="L448" s="21">
        <f t="shared" si="61"/>
        <v>75465.086414898411</v>
      </c>
      <c r="M448" s="21">
        <f t="shared" si="62"/>
        <v>0</v>
      </c>
    </row>
    <row r="449" spans="1:13" ht="16.5" thickTop="1" thickBot="1" x14ac:dyDescent="0.3">
      <c r="A449" s="5">
        <v>8.6519999999999992</v>
      </c>
      <c r="B449" s="5">
        <v>414</v>
      </c>
      <c r="C449" s="5">
        <v>45.1</v>
      </c>
      <c r="D449" s="12">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20">
        <f t="shared" si="60"/>
        <v>72614.671389083567</v>
      </c>
      <c r="L449" s="21">
        <f t="shared" si="61"/>
        <v>72614.671389083567</v>
      </c>
      <c r="M449" s="21">
        <f t="shared" si="62"/>
        <v>0</v>
      </c>
    </row>
    <row r="450" spans="1:13" ht="16.5" thickTop="1" thickBot="1" x14ac:dyDescent="0.3">
      <c r="A450" s="5">
        <v>8.6720000000000006</v>
      </c>
      <c r="B450" s="5">
        <v>415</v>
      </c>
      <c r="C450" s="5">
        <v>45.1</v>
      </c>
      <c r="D450" s="12">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20">
        <f t="shared" si="60"/>
        <v>71780.374963851515</v>
      </c>
      <c r="L450" s="21">
        <f t="shared" si="61"/>
        <v>71780.374963851515</v>
      </c>
      <c r="M450" s="21">
        <f t="shared" si="62"/>
        <v>0</v>
      </c>
    </row>
    <row r="451" spans="1:13" ht="16.5" thickTop="1" thickBot="1" x14ac:dyDescent="0.3">
      <c r="A451" s="5">
        <v>8.6910000000000007</v>
      </c>
      <c r="B451" s="5">
        <v>416</v>
      </c>
      <c r="C451" s="5">
        <v>45.1</v>
      </c>
      <c r="D451" s="12">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20">
        <f t="shared" si="60"/>
        <v>72377.784014456833</v>
      </c>
      <c r="L451" s="21">
        <f t="shared" si="61"/>
        <v>72377.784014456833</v>
      </c>
      <c r="M451" s="21">
        <f t="shared" si="62"/>
        <v>0</v>
      </c>
    </row>
    <row r="452" spans="1:13" ht="16.5" thickTop="1" thickBot="1" x14ac:dyDescent="0.3">
      <c r="A452" s="5">
        <v>8.7110000000000003</v>
      </c>
      <c r="B452" s="5">
        <v>417</v>
      </c>
      <c r="C452" s="5">
        <v>45.2</v>
      </c>
      <c r="D452" s="12">
        <v>1.3142326177567947</v>
      </c>
      <c r="E452" s="20">
        <f t="shared" si="54"/>
        <v>801.68189683164474</v>
      </c>
      <c r="F452" s="20">
        <f t="shared" si="55"/>
        <v>-1044.0058821136004</v>
      </c>
      <c r="G452" s="20">
        <f t="shared" si="56"/>
        <v>701.29270500640018</v>
      </c>
      <c r="H452" s="20">
        <f t="shared" si="57"/>
        <v>7028.1058821136012</v>
      </c>
      <c r="I452" s="21">
        <f t="shared" si="58"/>
        <v>140.56211764227203</v>
      </c>
      <c r="J452" s="20">
        <f t="shared" si="59"/>
        <v>1643.5367194803171</v>
      </c>
      <c r="K452" s="20">
        <f t="shared" si="60"/>
        <v>74287.859720510329</v>
      </c>
      <c r="L452" s="21">
        <f t="shared" si="61"/>
        <v>74287.859720510329</v>
      </c>
      <c r="M452" s="21">
        <f t="shared" si="62"/>
        <v>0</v>
      </c>
    </row>
    <row r="453" spans="1:13" ht="16.5" thickTop="1" thickBot="1" x14ac:dyDescent="0.3">
      <c r="A453" s="5">
        <v>8.73</v>
      </c>
      <c r="B453" s="5">
        <v>418</v>
      </c>
      <c r="C453" s="5">
        <v>45.2</v>
      </c>
      <c r="D453" s="12">
        <v>1.3865869560628292</v>
      </c>
      <c r="E453" s="20">
        <f t="shared" si="54"/>
        <v>845.81804319832588</v>
      </c>
      <c r="F453" s="20">
        <f t="shared" si="55"/>
        <v>-1044.0058821136004</v>
      </c>
      <c r="G453" s="20">
        <f t="shared" si="56"/>
        <v>701.29270500640018</v>
      </c>
      <c r="H453" s="20">
        <f t="shared" si="57"/>
        <v>7028.1058821136012</v>
      </c>
      <c r="I453" s="21">
        <f t="shared" si="58"/>
        <v>140.56211764227203</v>
      </c>
      <c r="J453" s="20">
        <f t="shared" si="59"/>
        <v>1687.6728658469979</v>
      </c>
      <c r="K453" s="20">
        <f t="shared" si="60"/>
        <v>76282.813536284302</v>
      </c>
      <c r="L453" s="21">
        <f t="shared" si="61"/>
        <v>76282.813536284302</v>
      </c>
      <c r="M453" s="21">
        <f t="shared" si="62"/>
        <v>0</v>
      </c>
    </row>
    <row r="454" spans="1:13" ht="16.5" thickTop="1" thickBot="1" x14ac:dyDescent="0.3">
      <c r="A454" s="5">
        <v>8.75</v>
      </c>
      <c r="B454" s="5">
        <v>418</v>
      </c>
      <c r="C454" s="5">
        <v>45.3</v>
      </c>
      <c r="D454" s="12">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20">
        <f t="shared" si="60"/>
        <v>77430.785728882562</v>
      </c>
      <c r="L454" s="21">
        <f t="shared" si="61"/>
        <v>77430.785728882562</v>
      </c>
      <c r="M454" s="21">
        <f t="shared" si="62"/>
        <v>0</v>
      </c>
    </row>
    <row r="455" spans="1:13" ht="16.5" thickTop="1" thickBot="1" x14ac:dyDescent="0.3">
      <c r="A455" s="5">
        <v>8.77</v>
      </c>
      <c r="B455" s="5">
        <v>419</v>
      </c>
      <c r="C455" s="5">
        <v>45.3</v>
      </c>
      <c r="D455" s="12">
        <v>1.3947514802794259</v>
      </c>
      <c r="E455" s="20">
        <f t="shared" ref="E455:E518" si="63">$Q$13*D455</f>
        <v>850.79840297044973</v>
      </c>
      <c r="F455" s="20">
        <f t="shared" ref="F455:F518" si="64">0.5*$Q$15*$Q$19*$Q$16*C455^2</f>
        <v>-1048.6304872281</v>
      </c>
      <c r="G455" s="20">
        <f t="shared" ref="G455:G518" si="65">0.5*$Q$15*$Q$19*$Q$17*C455^2</f>
        <v>704.39920266690001</v>
      </c>
      <c r="H455" s="20">
        <f t="shared" ref="H455:H518" si="66">$Q$14-F455</f>
        <v>7032.7304872281002</v>
      </c>
      <c r="I455" s="21">
        <f t="shared" ref="I455:I518" si="67">H455*$Q$18</f>
        <v>140.65460974456201</v>
      </c>
      <c r="J455" s="20">
        <f t="shared" ref="J455:J518" si="68">E455+G455+I455</f>
        <v>1695.8522153819117</v>
      </c>
      <c r="K455" s="20">
        <f t="shared" ref="K455:K518" si="69">J455*C455</f>
        <v>76822.105356800603</v>
      </c>
      <c r="L455" s="21">
        <f t="shared" ref="L455:L518" si="70">IF(K455&lt;0,0,K455)</f>
        <v>76822.105356800603</v>
      </c>
      <c r="M455" s="21">
        <f t="shared" ref="M455:M518" si="71">IF(K455&gt;0,0,K455)</f>
        <v>0</v>
      </c>
    </row>
    <row r="456" spans="1:13" ht="16.5" thickTop="1" thickBot="1" x14ac:dyDescent="0.3">
      <c r="A456" s="5">
        <v>8.7889999999999997</v>
      </c>
      <c r="B456" s="5">
        <v>420</v>
      </c>
      <c r="C456" s="5">
        <v>45.3</v>
      </c>
      <c r="D456" s="12">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20">
        <f t="shared" si="69"/>
        <v>75726.341939109872</v>
      </c>
      <c r="L456" s="21">
        <f t="shared" si="70"/>
        <v>75726.341939109872</v>
      </c>
      <c r="M456" s="21">
        <f t="shared" si="71"/>
        <v>0</v>
      </c>
    </row>
    <row r="457" spans="1:13" ht="16.5" thickTop="1" thickBot="1" x14ac:dyDescent="0.3">
      <c r="A457" s="5">
        <v>8.8089999999999993</v>
      </c>
      <c r="B457" s="5">
        <v>421</v>
      </c>
      <c r="C457" s="5">
        <v>45.4</v>
      </c>
      <c r="D457" s="12">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20">
        <f t="shared" si="69"/>
        <v>75298.138395528251</v>
      </c>
      <c r="L457" s="21">
        <f t="shared" si="70"/>
        <v>75298.138395528251</v>
      </c>
      <c r="M457" s="21">
        <f t="shared" si="71"/>
        <v>0</v>
      </c>
    </row>
    <row r="458" spans="1:13" ht="16.5" thickTop="1" thickBot="1" x14ac:dyDescent="0.3">
      <c r="A458" s="5">
        <v>8.8279999999999994</v>
      </c>
      <c r="B458" s="5">
        <v>422</v>
      </c>
      <c r="C458" s="5">
        <v>45.4</v>
      </c>
      <c r="D458" s="12">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20">
        <f t="shared" si="69"/>
        <v>74832.555662936909</v>
      </c>
      <c r="L458" s="21">
        <f t="shared" si="70"/>
        <v>74832.555662936909</v>
      </c>
      <c r="M458" s="21">
        <f t="shared" si="71"/>
        <v>0</v>
      </c>
    </row>
    <row r="459" spans="1:13" ht="16.5" thickTop="1" thickBot="1" x14ac:dyDescent="0.3">
      <c r="A459" s="5">
        <v>8.8480000000000008</v>
      </c>
      <c r="B459" s="5">
        <v>423</v>
      </c>
      <c r="C459" s="5">
        <v>45.4</v>
      </c>
      <c r="D459" s="12">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20">
        <f t="shared" si="69"/>
        <v>74201.654602185939</v>
      </c>
      <c r="L459" s="21">
        <f t="shared" si="70"/>
        <v>74201.654602185939</v>
      </c>
      <c r="M459" s="21">
        <f t="shared" si="71"/>
        <v>0</v>
      </c>
    </row>
    <row r="460" spans="1:13" ht="16.5" thickTop="1" thickBot="1" x14ac:dyDescent="0.3">
      <c r="A460" s="5">
        <v>8.8670000000000009</v>
      </c>
      <c r="B460" s="5">
        <v>424</v>
      </c>
      <c r="C460" s="5">
        <v>45.5</v>
      </c>
      <c r="D460" s="12">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20">
        <f t="shared" si="69"/>
        <v>74662.83247534548</v>
      </c>
      <c r="L460" s="21">
        <f t="shared" si="70"/>
        <v>74662.83247534548</v>
      </c>
      <c r="M460" s="21">
        <f t="shared" si="71"/>
        <v>0</v>
      </c>
    </row>
    <row r="461" spans="1:13" ht="16.5" thickTop="1" thickBot="1" x14ac:dyDescent="0.3">
      <c r="A461" s="5">
        <v>8.8870000000000005</v>
      </c>
      <c r="B461" s="5">
        <v>425</v>
      </c>
      <c r="C461" s="5">
        <v>45.5</v>
      </c>
      <c r="D461" s="12">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20">
        <f t="shared" si="69"/>
        <v>75724.51663273407</v>
      </c>
      <c r="L461" s="21">
        <f t="shared" si="70"/>
        <v>75724.51663273407</v>
      </c>
      <c r="M461" s="21">
        <f t="shared" si="71"/>
        <v>0</v>
      </c>
    </row>
    <row r="462" spans="1:13" ht="16.5" thickTop="1" thickBot="1" x14ac:dyDescent="0.3">
      <c r="A462" s="5">
        <v>8.9060000000000006</v>
      </c>
      <c r="B462" s="5">
        <v>426</v>
      </c>
      <c r="C462" s="5">
        <v>45.5</v>
      </c>
      <c r="D462" s="12">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20">
        <f t="shared" si="69"/>
        <v>77258.121609252805</v>
      </c>
      <c r="L462" s="21">
        <f t="shared" si="70"/>
        <v>77258.121609252805</v>
      </c>
      <c r="M462" s="21">
        <f t="shared" si="71"/>
        <v>0</v>
      </c>
    </row>
    <row r="463" spans="1:13" ht="16.5" thickTop="1" thickBot="1" x14ac:dyDescent="0.3">
      <c r="A463" s="5">
        <v>8.9260000000000002</v>
      </c>
      <c r="B463" s="5">
        <v>426</v>
      </c>
      <c r="C463" s="5">
        <v>45.6</v>
      </c>
      <c r="D463" s="12">
        <v>1.4131348074552936</v>
      </c>
      <c r="E463" s="20">
        <f t="shared" si="63"/>
        <v>862.01223254772913</v>
      </c>
      <c r="F463" s="20">
        <f t="shared" si="64"/>
        <v>-1062.5656233024001</v>
      </c>
      <c r="G463" s="20">
        <f t="shared" si="65"/>
        <v>713.75988677760017</v>
      </c>
      <c r="H463" s="20">
        <f t="shared" si="66"/>
        <v>7046.6656233024005</v>
      </c>
      <c r="I463" s="21">
        <f t="shared" si="67"/>
        <v>140.93331246604802</v>
      </c>
      <c r="J463" s="20">
        <f t="shared" si="68"/>
        <v>1716.7054317913771</v>
      </c>
      <c r="K463" s="20">
        <f t="shared" si="69"/>
        <v>78281.767689686792</v>
      </c>
      <c r="L463" s="21">
        <f t="shared" si="70"/>
        <v>78281.767689686792</v>
      </c>
      <c r="M463" s="21">
        <f t="shared" si="71"/>
        <v>0</v>
      </c>
    </row>
    <row r="464" spans="1:13" ht="16.5" thickTop="1" thickBot="1" x14ac:dyDescent="0.3">
      <c r="A464" s="5">
        <v>8.9450000000000003</v>
      </c>
      <c r="B464" s="5">
        <v>427</v>
      </c>
      <c r="C464" s="5">
        <v>45.6</v>
      </c>
      <c r="D464" s="12">
        <v>1.4118163990612482</v>
      </c>
      <c r="E464" s="20">
        <f t="shared" si="63"/>
        <v>861.2080034273614</v>
      </c>
      <c r="F464" s="20">
        <f t="shared" si="64"/>
        <v>-1062.5656233024001</v>
      </c>
      <c r="G464" s="20">
        <f t="shared" si="65"/>
        <v>713.75988677760017</v>
      </c>
      <c r="H464" s="20">
        <f t="shared" si="66"/>
        <v>7046.6656233024005</v>
      </c>
      <c r="I464" s="21">
        <f t="shared" si="67"/>
        <v>140.93331246604802</v>
      </c>
      <c r="J464" s="20">
        <f t="shared" si="68"/>
        <v>1715.9012026710095</v>
      </c>
      <c r="K464" s="20">
        <f t="shared" si="69"/>
        <v>78245.09484179804</v>
      </c>
      <c r="L464" s="21">
        <f t="shared" si="70"/>
        <v>78245.09484179804</v>
      </c>
      <c r="M464" s="21">
        <f t="shared" si="71"/>
        <v>0</v>
      </c>
    </row>
    <row r="465" spans="1:13" ht="16.5" thickTop="1" thickBot="1" x14ac:dyDescent="0.3">
      <c r="A465" s="5">
        <v>8.9649999999999999</v>
      </c>
      <c r="B465" s="5">
        <v>428</v>
      </c>
      <c r="C465" s="5">
        <v>45.7</v>
      </c>
      <c r="D465" s="12">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20">
        <f t="shared" si="69"/>
        <v>77595.970875735016</v>
      </c>
      <c r="L465" s="21">
        <f t="shared" si="70"/>
        <v>77595.970875735016</v>
      </c>
      <c r="M465" s="21">
        <f t="shared" si="71"/>
        <v>0</v>
      </c>
    </row>
    <row r="466" spans="1:13" ht="16.5" thickTop="1" thickBot="1" x14ac:dyDescent="0.3">
      <c r="A466" s="5">
        <v>8.984</v>
      </c>
      <c r="B466" s="5">
        <v>429</v>
      </c>
      <c r="C466" s="5">
        <v>45.7</v>
      </c>
      <c r="D466" s="12">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20">
        <f t="shared" si="69"/>
        <v>75175.08433416186</v>
      </c>
      <c r="L466" s="21">
        <f t="shared" si="70"/>
        <v>75175.08433416186</v>
      </c>
      <c r="M466" s="21">
        <f t="shared" si="71"/>
        <v>0</v>
      </c>
    </row>
    <row r="467" spans="1:13" ht="16.5" thickTop="1" thickBot="1" x14ac:dyDescent="0.3">
      <c r="A467" s="5">
        <v>9.0039999999999996</v>
      </c>
      <c r="B467" s="5">
        <v>430</v>
      </c>
      <c r="C467" s="5">
        <v>45.7</v>
      </c>
      <c r="D467" s="12">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20">
        <f t="shared" si="69"/>
        <v>73368.025891679441</v>
      </c>
      <c r="L467" s="21">
        <f t="shared" si="70"/>
        <v>73368.025891679441</v>
      </c>
      <c r="M467" s="21">
        <f t="shared" si="71"/>
        <v>0</v>
      </c>
    </row>
    <row r="468" spans="1:13" ht="16.5" thickTop="1" thickBot="1" x14ac:dyDescent="0.3">
      <c r="A468" s="5">
        <v>9.0229999999999997</v>
      </c>
      <c r="B468" s="5">
        <v>431</v>
      </c>
      <c r="C468" s="5">
        <v>45.7</v>
      </c>
      <c r="D468" s="12">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20">
        <f t="shared" si="69"/>
        <v>71570.489018520209</v>
      </c>
      <c r="L468" s="21">
        <f t="shared" si="70"/>
        <v>71570.489018520209</v>
      </c>
      <c r="M468" s="21">
        <f t="shared" si="71"/>
        <v>0</v>
      </c>
    </row>
    <row r="469" spans="1:13" ht="16.5" thickTop="1" thickBot="1" x14ac:dyDescent="0.3">
      <c r="A469" s="5">
        <v>9.0429999999999993</v>
      </c>
      <c r="B469" s="5">
        <v>432</v>
      </c>
      <c r="C469" s="5">
        <v>45.8</v>
      </c>
      <c r="D469" s="12">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20">
        <f t="shared" si="69"/>
        <v>71223.97529016553</v>
      </c>
      <c r="L469" s="21">
        <f t="shared" si="70"/>
        <v>71223.97529016553</v>
      </c>
      <c r="M469" s="21">
        <f t="shared" si="71"/>
        <v>0</v>
      </c>
    </row>
    <row r="470" spans="1:13" ht="16.5" thickTop="1" thickBot="1" x14ac:dyDescent="0.3">
      <c r="A470" s="5">
        <v>9.0630000000000006</v>
      </c>
      <c r="B470" s="5">
        <v>433</v>
      </c>
      <c r="C470" s="5">
        <v>45.8</v>
      </c>
      <c r="D470" s="12">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20">
        <f t="shared" si="69"/>
        <v>70869.654243036042</v>
      </c>
      <c r="L470" s="21">
        <f t="shared" si="70"/>
        <v>70869.654243036042</v>
      </c>
      <c r="M470" s="21">
        <f t="shared" si="71"/>
        <v>0</v>
      </c>
    </row>
    <row r="471" spans="1:13" ht="16.5" thickTop="1" thickBot="1" x14ac:dyDescent="0.3">
      <c r="A471" s="5">
        <v>9.0820000000000007</v>
      </c>
      <c r="B471" s="5">
        <v>434</v>
      </c>
      <c r="C471" s="5">
        <v>45.8</v>
      </c>
      <c r="D471" s="12">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20">
        <f t="shared" si="69"/>
        <v>71580.797284617496</v>
      </c>
      <c r="L471" s="21">
        <f t="shared" si="70"/>
        <v>71580.797284617496</v>
      </c>
      <c r="M471" s="21">
        <f t="shared" si="71"/>
        <v>0</v>
      </c>
    </row>
    <row r="472" spans="1:13" ht="16.5" thickTop="1" thickBot="1" x14ac:dyDescent="0.3">
      <c r="A472" s="5">
        <v>9.1020000000000003</v>
      </c>
      <c r="B472" s="5">
        <v>434</v>
      </c>
      <c r="C472" s="5">
        <v>45.9</v>
      </c>
      <c r="D472" s="12">
        <v>1.1703664414045618</v>
      </c>
      <c r="E472" s="20">
        <f t="shared" si="63"/>
        <v>713.92352925678267</v>
      </c>
      <c r="F472" s="20">
        <f t="shared" si="64"/>
        <v>-1076.5927404729002</v>
      </c>
      <c r="G472" s="20">
        <f t="shared" si="65"/>
        <v>723.18235758210005</v>
      </c>
      <c r="H472" s="20">
        <f t="shared" si="66"/>
        <v>7060.6927404729004</v>
      </c>
      <c r="I472" s="21">
        <f t="shared" si="67"/>
        <v>141.21385480945801</v>
      </c>
      <c r="J472" s="20">
        <f t="shared" si="68"/>
        <v>1578.3197416483408</v>
      </c>
      <c r="K472" s="20">
        <f t="shared" si="69"/>
        <v>72444.876141658839</v>
      </c>
      <c r="L472" s="21">
        <f t="shared" si="70"/>
        <v>72444.876141658839</v>
      </c>
      <c r="M472" s="21">
        <f t="shared" si="71"/>
        <v>0</v>
      </c>
    </row>
    <row r="473" spans="1:13" ht="16.5" thickTop="1" thickBot="1" x14ac:dyDescent="0.3">
      <c r="A473" s="5">
        <v>9.1210000000000004</v>
      </c>
      <c r="B473" s="5">
        <v>435</v>
      </c>
      <c r="C473" s="5">
        <v>45.9</v>
      </c>
      <c r="D473" s="12">
        <v>1.1835819713769042</v>
      </c>
      <c r="E473" s="20">
        <f t="shared" si="63"/>
        <v>721.98500253991153</v>
      </c>
      <c r="F473" s="20">
        <f t="shared" si="64"/>
        <v>-1076.5927404729002</v>
      </c>
      <c r="G473" s="20">
        <f t="shared" si="65"/>
        <v>723.18235758210005</v>
      </c>
      <c r="H473" s="20">
        <f t="shared" si="66"/>
        <v>7060.6927404729004</v>
      </c>
      <c r="I473" s="21">
        <f t="shared" si="67"/>
        <v>141.21385480945801</v>
      </c>
      <c r="J473" s="20">
        <f t="shared" si="68"/>
        <v>1586.3812149314697</v>
      </c>
      <c r="K473" s="20">
        <f t="shared" si="69"/>
        <v>72814.897765354457</v>
      </c>
      <c r="L473" s="21">
        <f t="shared" si="70"/>
        <v>72814.897765354457</v>
      </c>
      <c r="M473" s="21">
        <f t="shared" si="71"/>
        <v>0</v>
      </c>
    </row>
    <row r="474" spans="1:13" ht="16.5" thickTop="1" thickBot="1" x14ac:dyDescent="0.3">
      <c r="A474" s="5">
        <v>9.141</v>
      </c>
      <c r="B474" s="5">
        <v>436</v>
      </c>
      <c r="C474" s="5">
        <v>45.9</v>
      </c>
      <c r="D474" s="12">
        <v>1.1804751904329831</v>
      </c>
      <c r="E474" s="20">
        <f t="shared" si="63"/>
        <v>720.08986616411971</v>
      </c>
      <c r="F474" s="20">
        <f t="shared" si="64"/>
        <v>-1076.5927404729002</v>
      </c>
      <c r="G474" s="20">
        <f t="shared" si="65"/>
        <v>723.18235758210005</v>
      </c>
      <c r="H474" s="20">
        <f t="shared" si="66"/>
        <v>7060.6927404729004</v>
      </c>
      <c r="I474" s="21">
        <f t="shared" si="67"/>
        <v>141.21385480945801</v>
      </c>
      <c r="J474" s="20">
        <f t="shared" si="68"/>
        <v>1584.486078555678</v>
      </c>
      <c r="K474" s="20">
        <f t="shared" si="69"/>
        <v>72727.911005705624</v>
      </c>
      <c r="L474" s="21">
        <f t="shared" si="70"/>
        <v>72727.911005705624</v>
      </c>
      <c r="M474" s="21">
        <f t="shared" si="71"/>
        <v>0</v>
      </c>
    </row>
    <row r="475" spans="1:13" ht="16.5" thickTop="1" thickBot="1" x14ac:dyDescent="0.3">
      <c r="A475" s="5">
        <v>9.16</v>
      </c>
      <c r="B475" s="5">
        <v>437</v>
      </c>
      <c r="C475" s="5">
        <v>46</v>
      </c>
      <c r="D475" s="12">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20">
        <f t="shared" si="69"/>
        <v>72063.641923960909</v>
      </c>
      <c r="L475" s="21">
        <f t="shared" si="70"/>
        <v>72063.641923960909</v>
      </c>
      <c r="M475" s="21">
        <f t="shared" si="71"/>
        <v>0</v>
      </c>
    </row>
    <row r="476" spans="1:13" ht="16.5" thickTop="1" thickBot="1" x14ac:dyDescent="0.3">
      <c r="A476" s="5">
        <v>9.18</v>
      </c>
      <c r="B476" s="5">
        <v>438</v>
      </c>
      <c r="C476" s="5">
        <v>46</v>
      </c>
      <c r="D476" s="12">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20">
        <f t="shared" si="69"/>
        <v>70750.577832747324</v>
      </c>
      <c r="L476" s="21">
        <f t="shared" si="70"/>
        <v>70750.577832747324</v>
      </c>
      <c r="M476" s="21">
        <f t="shared" si="71"/>
        <v>0</v>
      </c>
    </row>
    <row r="477" spans="1:13" ht="16.5" thickTop="1" thickBot="1" x14ac:dyDescent="0.3">
      <c r="A477" s="5">
        <v>9.1989999999999998</v>
      </c>
      <c r="B477" s="5">
        <v>439</v>
      </c>
      <c r="C477" s="5">
        <v>46</v>
      </c>
      <c r="D477" s="12">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20">
        <f t="shared" si="69"/>
        <v>70247.180598529536</v>
      </c>
      <c r="L477" s="21">
        <f t="shared" si="70"/>
        <v>70247.180598529536</v>
      </c>
      <c r="M477" s="21">
        <f t="shared" si="71"/>
        <v>0</v>
      </c>
    </row>
    <row r="478" spans="1:13" ht="16.5" thickTop="1" thickBot="1" x14ac:dyDescent="0.3">
      <c r="A478" s="5">
        <v>9.2189999999999994</v>
      </c>
      <c r="B478" s="5">
        <v>440</v>
      </c>
      <c r="C478" s="5">
        <v>46</v>
      </c>
      <c r="D478" s="12">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20">
        <f t="shared" si="69"/>
        <v>70587.461032884486</v>
      </c>
      <c r="L478" s="21">
        <f t="shared" si="70"/>
        <v>70587.461032884486</v>
      </c>
      <c r="M478" s="21">
        <f t="shared" si="71"/>
        <v>0</v>
      </c>
    </row>
    <row r="479" spans="1:13" ht="16.5" thickTop="1" thickBot="1" x14ac:dyDescent="0.3">
      <c r="A479" s="5">
        <v>9.2379999999999995</v>
      </c>
      <c r="B479" s="5">
        <v>441</v>
      </c>
      <c r="C479" s="5">
        <v>46.1</v>
      </c>
      <c r="D479" s="12">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20">
        <f t="shared" si="69"/>
        <v>70850.035158515981</v>
      </c>
      <c r="L479" s="21">
        <f t="shared" si="70"/>
        <v>70850.035158515981</v>
      </c>
      <c r="M479" s="21">
        <f t="shared" si="71"/>
        <v>0</v>
      </c>
    </row>
    <row r="480" spans="1:13" ht="16.5" thickTop="1" thickBot="1" x14ac:dyDescent="0.3">
      <c r="A480" s="5">
        <v>9.2579999999999991</v>
      </c>
      <c r="B480" s="5">
        <v>442</v>
      </c>
      <c r="C480" s="5">
        <v>46.1</v>
      </c>
      <c r="D480" s="12">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20">
        <f t="shared" si="69"/>
        <v>69865.60578634782</v>
      </c>
      <c r="L480" s="21">
        <f t="shared" si="70"/>
        <v>69865.60578634782</v>
      </c>
      <c r="M480" s="21">
        <f t="shared" si="71"/>
        <v>0</v>
      </c>
    </row>
    <row r="481" spans="1:13" ht="16.5" thickTop="1" thickBot="1" x14ac:dyDescent="0.3">
      <c r="A481" s="5">
        <v>9.2769999999999992</v>
      </c>
      <c r="B481" s="5">
        <v>443</v>
      </c>
      <c r="C481" s="5">
        <v>46.1</v>
      </c>
      <c r="D481" s="12">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20">
        <f t="shared" si="69"/>
        <v>68891.49825276676</v>
      </c>
      <c r="L481" s="21">
        <f t="shared" si="70"/>
        <v>68891.49825276676</v>
      </c>
      <c r="M481" s="21">
        <f t="shared" si="71"/>
        <v>0</v>
      </c>
    </row>
    <row r="482" spans="1:13" ht="16.5" thickTop="1" thickBot="1" x14ac:dyDescent="0.3">
      <c r="A482" s="5">
        <v>9.2970000000000006</v>
      </c>
      <c r="B482" s="5">
        <v>443</v>
      </c>
      <c r="C482" s="5">
        <v>46.1</v>
      </c>
      <c r="D482" s="12">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20">
        <f t="shared" si="69"/>
        <v>69351.350977873255</v>
      </c>
      <c r="L482" s="21">
        <f t="shared" si="70"/>
        <v>69351.350977873255</v>
      </c>
      <c r="M482" s="21">
        <f t="shared" si="71"/>
        <v>0</v>
      </c>
    </row>
    <row r="483" spans="1:13" ht="16.5" thickTop="1" thickBot="1" x14ac:dyDescent="0.3">
      <c r="A483" s="5">
        <v>9.3160000000000007</v>
      </c>
      <c r="B483" s="5">
        <v>444</v>
      </c>
      <c r="C483" s="5">
        <v>46.2</v>
      </c>
      <c r="D483" s="12">
        <v>1.0971371913771253</v>
      </c>
      <c r="E483" s="20">
        <f t="shared" si="63"/>
        <v>669.25368674004642</v>
      </c>
      <c r="F483" s="20">
        <f t="shared" si="64"/>
        <v>-1090.7118387396001</v>
      </c>
      <c r="G483" s="20">
        <f t="shared" si="65"/>
        <v>732.66661508040011</v>
      </c>
      <c r="H483" s="20">
        <f t="shared" si="66"/>
        <v>7074.8118387396007</v>
      </c>
      <c r="I483" s="21">
        <f t="shared" si="67"/>
        <v>141.49623677479201</v>
      </c>
      <c r="J483" s="20">
        <f t="shared" si="68"/>
        <v>1543.4165385952388</v>
      </c>
      <c r="K483" s="20">
        <f t="shared" si="69"/>
        <v>71305.844083100033</v>
      </c>
      <c r="L483" s="21">
        <f t="shared" si="70"/>
        <v>71305.844083100033</v>
      </c>
      <c r="M483" s="21">
        <f t="shared" si="71"/>
        <v>0</v>
      </c>
    </row>
    <row r="484" spans="1:13" ht="16.5" thickTop="1" thickBot="1" x14ac:dyDescent="0.3">
      <c r="A484" s="5">
        <v>9.3360000000000003</v>
      </c>
      <c r="B484" s="5">
        <v>445</v>
      </c>
      <c r="C484" s="5">
        <v>46.2</v>
      </c>
      <c r="D484" s="12">
        <v>1.1705367585382553</v>
      </c>
      <c r="E484" s="20">
        <f t="shared" si="63"/>
        <v>714.02742270833573</v>
      </c>
      <c r="F484" s="20">
        <f t="shared" si="64"/>
        <v>-1090.7118387396001</v>
      </c>
      <c r="G484" s="20">
        <f t="shared" si="65"/>
        <v>732.66661508040011</v>
      </c>
      <c r="H484" s="20">
        <f t="shared" si="66"/>
        <v>7074.8118387396007</v>
      </c>
      <c r="I484" s="21">
        <f t="shared" si="67"/>
        <v>141.49623677479201</v>
      </c>
      <c r="J484" s="20">
        <f t="shared" si="68"/>
        <v>1588.190274563528</v>
      </c>
      <c r="K484" s="20">
        <f t="shared" si="69"/>
        <v>73374.390684835002</v>
      </c>
      <c r="L484" s="21">
        <f t="shared" si="70"/>
        <v>73374.390684835002</v>
      </c>
      <c r="M484" s="21">
        <f t="shared" si="71"/>
        <v>0</v>
      </c>
    </row>
    <row r="485" spans="1:13" ht="16.5" thickTop="1" thickBot="1" x14ac:dyDescent="0.3">
      <c r="A485" s="5">
        <v>9.3550000000000004</v>
      </c>
      <c r="B485" s="5">
        <v>446</v>
      </c>
      <c r="C485" s="5">
        <v>46.2</v>
      </c>
      <c r="D485" s="12">
        <v>1.2152294889292616</v>
      </c>
      <c r="E485" s="20">
        <f t="shared" si="63"/>
        <v>741.28998824684959</v>
      </c>
      <c r="F485" s="20">
        <f t="shared" si="64"/>
        <v>-1090.7118387396001</v>
      </c>
      <c r="G485" s="20">
        <f t="shared" si="65"/>
        <v>732.66661508040011</v>
      </c>
      <c r="H485" s="20">
        <f t="shared" si="66"/>
        <v>7074.8118387396007</v>
      </c>
      <c r="I485" s="21">
        <f t="shared" si="67"/>
        <v>141.49623677479201</v>
      </c>
      <c r="J485" s="20">
        <f t="shared" si="68"/>
        <v>1615.4528401020416</v>
      </c>
      <c r="K485" s="20">
        <f t="shared" si="69"/>
        <v>74633.921212714326</v>
      </c>
      <c r="L485" s="21">
        <f t="shared" si="70"/>
        <v>74633.921212714326</v>
      </c>
      <c r="M485" s="21">
        <f t="shared" si="71"/>
        <v>0</v>
      </c>
    </row>
    <row r="486" spans="1:13" ht="16.5" thickTop="1" thickBot="1" x14ac:dyDescent="0.3">
      <c r="A486" s="5">
        <v>9.375</v>
      </c>
      <c r="B486" s="5">
        <v>447</v>
      </c>
      <c r="C486" s="5">
        <v>46.3</v>
      </c>
      <c r="D486" s="12">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20">
        <f t="shared" si="69"/>
        <v>74799.917970822935</v>
      </c>
      <c r="L486" s="21">
        <f t="shared" si="70"/>
        <v>74799.917970822935</v>
      </c>
      <c r="M486" s="21">
        <f t="shared" si="71"/>
        <v>0</v>
      </c>
    </row>
    <row r="487" spans="1:13" ht="16.5" thickTop="1" thickBot="1" x14ac:dyDescent="0.3">
      <c r="A487" s="5">
        <v>9.3949999999999996</v>
      </c>
      <c r="B487" s="5">
        <v>448</v>
      </c>
      <c r="C487" s="5">
        <v>46.3</v>
      </c>
      <c r="D487" s="12">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20">
        <f t="shared" si="69"/>
        <v>72542.882635367801</v>
      </c>
      <c r="L487" s="21">
        <f t="shared" si="70"/>
        <v>72542.882635367801</v>
      </c>
      <c r="M487" s="21">
        <f t="shared" si="71"/>
        <v>0</v>
      </c>
    </row>
    <row r="488" spans="1:13" ht="16.5" thickTop="1" thickBot="1" x14ac:dyDescent="0.3">
      <c r="A488" s="5">
        <v>9.4139999999999997</v>
      </c>
      <c r="B488" s="5">
        <v>449</v>
      </c>
      <c r="C488" s="5">
        <v>46.3</v>
      </c>
      <c r="D488" s="12">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20">
        <f t="shared" si="69"/>
        <v>69816.233644062915</v>
      </c>
      <c r="L488" s="21">
        <f t="shared" si="70"/>
        <v>69816.233644062915</v>
      </c>
      <c r="M488" s="21">
        <f t="shared" si="71"/>
        <v>0</v>
      </c>
    </row>
    <row r="489" spans="1:13" ht="16.5" thickTop="1" thickBot="1" x14ac:dyDescent="0.3">
      <c r="A489" s="5">
        <v>9.4339999999999993</v>
      </c>
      <c r="B489" s="5">
        <v>450</v>
      </c>
      <c r="C489" s="5">
        <v>46.3</v>
      </c>
      <c r="D489" s="12">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20">
        <f t="shared" si="69"/>
        <v>68649.039204011962</v>
      </c>
      <c r="L489" s="21">
        <f t="shared" si="70"/>
        <v>68649.039204011962</v>
      </c>
      <c r="M489" s="21">
        <f t="shared" si="71"/>
        <v>0</v>
      </c>
    </row>
    <row r="490" spans="1:13" ht="16.5" thickTop="1" thickBot="1" x14ac:dyDescent="0.3">
      <c r="A490" s="5">
        <v>9.4529999999999994</v>
      </c>
      <c r="B490" s="5">
        <v>451</v>
      </c>
      <c r="C490" s="5">
        <v>46.4</v>
      </c>
      <c r="D490" s="12">
        <v>1.0169561844606787</v>
      </c>
      <c r="E490" s="20">
        <f t="shared" si="63"/>
        <v>620.343272521014</v>
      </c>
      <c r="F490" s="20">
        <f t="shared" si="64"/>
        <v>-1100.1756715264003</v>
      </c>
      <c r="G490" s="20">
        <f t="shared" si="65"/>
        <v>739.02377935360005</v>
      </c>
      <c r="H490" s="20">
        <f t="shared" si="66"/>
        <v>7084.2756715264004</v>
      </c>
      <c r="I490" s="21">
        <f t="shared" si="67"/>
        <v>141.685513430528</v>
      </c>
      <c r="J490" s="20">
        <f t="shared" si="68"/>
        <v>1501.052565305142</v>
      </c>
      <c r="K490" s="20">
        <f t="shared" si="69"/>
        <v>69648.83903015859</v>
      </c>
      <c r="L490" s="21">
        <f t="shared" si="70"/>
        <v>69648.83903015859</v>
      </c>
      <c r="M490" s="21">
        <f t="shared" si="71"/>
        <v>0</v>
      </c>
    </row>
    <row r="491" spans="1:13" ht="16.5" thickTop="1" thickBot="1" x14ac:dyDescent="0.3">
      <c r="A491" s="5">
        <v>9.4730000000000008</v>
      </c>
      <c r="B491" s="5">
        <v>452</v>
      </c>
      <c r="C491" s="5">
        <v>46.4</v>
      </c>
      <c r="D491" s="12">
        <v>1.0640047556265075</v>
      </c>
      <c r="E491" s="20">
        <f t="shared" si="63"/>
        <v>649.04290093216957</v>
      </c>
      <c r="F491" s="20">
        <f t="shared" si="64"/>
        <v>-1100.1756715264003</v>
      </c>
      <c r="G491" s="20">
        <f t="shared" si="65"/>
        <v>739.02377935360005</v>
      </c>
      <c r="H491" s="20">
        <f t="shared" si="66"/>
        <v>7084.2756715264004</v>
      </c>
      <c r="I491" s="21">
        <f t="shared" si="67"/>
        <v>141.685513430528</v>
      </c>
      <c r="J491" s="20">
        <f t="shared" si="68"/>
        <v>1529.7521937162976</v>
      </c>
      <c r="K491" s="20">
        <f t="shared" si="69"/>
        <v>70980.501788436202</v>
      </c>
      <c r="L491" s="21">
        <f t="shared" si="70"/>
        <v>70980.501788436202</v>
      </c>
      <c r="M491" s="21">
        <f t="shared" si="71"/>
        <v>0</v>
      </c>
    </row>
    <row r="492" spans="1:13" ht="16.5" thickTop="1" thickBot="1" x14ac:dyDescent="0.3">
      <c r="A492" s="5">
        <v>9.4920000000000009</v>
      </c>
      <c r="B492" s="5">
        <v>452</v>
      </c>
      <c r="C492" s="5">
        <v>46.4</v>
      </c>
      <c r="D492" s="12">
        <v>1.1298578612190275</v>
      </c>
      <c r="E492" s="20">
        <f t="shared" si="63"/>
        <v>689.21329534360677</v>
      </c>
      <c r="F492" s="20">
        <f t="shared" si="64"/>
        <v>-1100.1756715264003</v>
      </c>
      <c r="G492" s="20">
        <f t="shared" si="65"/>
        <v>739.02377935360005</v>
      </c>
      <c r="H492" s="20">
        <f t="shared" si="66"/>
        <v>7084.2756715264004</v>
      </c>
      <c r="I492" s="21">
        <f t="shared" si="67"/>
        <v>141.685513430528</v>
      </c>
      <c r="J492" s="20">
        <f t="shared" si="68"/>
        <v>1569.922588127735</v>
      </c>
      <c r="K492" s="20">
        <f t="shared" si="69"/>
        <v>72844.408089126897</v>
      </c>
      <c r="L492" s="21">
        <f t="shared" si="70"/>
        <v>72844.408089126897</v>
      </c>
      <c r="M492" s="21">
        <f t="shared" si="71"/>
        <v>0</v>
      </c>
    </row>
    <row r="493" spans="1:13" ht="16.5" thickTop="1" thickBot="1" x14ac:dyDescent="0.3">
      <c r="A493" s="5">
        <v>9.5120000000000005</v>
      </c>
      <c r="B493" s="5">
        <v>453</v>
      </c>
      <c r="C493" s="5">
        <v>46.4</v>
      </c>
      <c r="D493" s="12">
        <v>1.1711064236528268</v>
      </c>
      <c r="E493" s="20">
        <f t="shared" si="63"/>
        <v>714.3749184282243</v>
      </c>
      <c r="F493" s="20">
        <f t="shared" si="64"/>
        <v>-1100.1756715264003</v>
      </c>
      <c r="G493" s="20">
        <f t="shared" si="65"/>
        <v>739.02377935360005</v>
      </c>
      <c r="H493" s="20">
        <f t="shared" si="66"/>
        <v>7084.2756715264004</v>
      </c>
      <c r="I493" s="21">
        <f t="shared" si="67"/>
        <v>141.685513430528</v>
      </c>
      <c r="J493" s="20">
        <f t="shared" si="68"/>
        <v>1595.0842112123526</v>
      </c>
      <c r="K493" s="20">
        <f t="shared" si="69"/>
        <v>74011.907400253156</v>
      </c>
      <c r="L493" s="21">
        <f t="shared" si="70"/>
        <v>74011.907400253156</v>
      </c>
      <c r="M493" s="21">
        <f t="shared" si="71"/>
        <v>0</v>
      </c>
    </row>
    <row r="494" spans="1:13" ht="16.5" thickTop="1" thickBot="1" x14ac:dyDescent="0.3">
      <c r="A494" s="5">
        <v>9.5310000000000006</v>
      </c>
      <c r="B494" s="5">
        <v>454</v>
      </c>
      <c r="C494" s="5">
        <v>46.5</v>
      </c>
      <c r="D494" s="12">
        <v>1.1551444159884805</v>
      </c>
      <c r="E494" s="20">
        <f t="shared" si="63"/>
        <v>704.63809375297308</v>
      </c>
      <c r="F494" s="20">
        <f t="shared" si="64"/>
        <v>-1104.9229181025003</v>
      </c>
      <c r="G494" s="20">
        <f t="shared" si="65"/>
        <v>742.2126592725001</v>
      </c>
      <c r="H494" s="20">
        <f t="shared" si="66"/>
        <v>7089.0229181025006</v>
      </c>
      <c r="I494" s="21">
        <f t="shared" si="67"/>
        <v>141.78045836205001</v>
      </c>
      <c r="J494" s="20">
        <f t="shared" si="68"/>
        <v>1588.6312113875233</v>
      </c>
      <c r="K494" s="20">
        <f t="shared" si="69"/>
        <v>73871.351329519835</v>
      </c>
      <c r="L494" s="21">
        <f t="shared" si="70"/>
        <v>73871.351329519835</v>
      </c>
      <c r="M494" s="21">
        <f t="shared" si="71"/>
        <v>0</v>
      </c>
    </row>
    <row r="495" spans="1:13" ht="16.5" thickTop="1" thickBot="1" x14ac:dyDescent="0.3">
      <c r="A495" s="5">
        <v>9.5510000000000002</v>
      </c>
      <c r="B495" s="5">
        <v>455</v>
      </c>
      <c r="C495" s="5">
        <v>46.5</v>
      </c>
      <c r="D495" s="12">
        <v>1.0385997033474954</v>
      </c>
      <c r="E495" s="20">
        <f t="shared" si="63"/>
        <v>633.54581904197221</v>
      </c>
      <c r="F495" s="20">
        <f t="shared" si="64"/>
        <v>-1104.9229181025003</v>
      </c>
      <c r="G495" s="20">
        <f t="shared" si="65"/>
        <v>742.2126592725001</v>
      </c>
      <c r="H495" s="20">
        <f t="shared" si="66"/>
        <v>7089.0229181025006</v>
      </c>
      <c r="I495" s="21">
        <f t="shared" si="67"/>
        <v>141.78045836205001</v>
      </c>
      <c r="J495" s="20">
        <f t="shared" si="68"/>
        <v>1517.5389366765223</v>
      </c>
      <c r="K495" s="20">
        <f t="shared" si="69"/>
        <v>70565.560555458287</v>
      </c>
      <c r="L495" s="21">
        <f t="shared" si="70"/>
        <v>70565.560555458287</v>
      </c>
      <c r="M495" s="21">
        <f t="shared" si="71"/>
        <v>0</v>
      </c>
    </row>
    <row r="496" spans="1:13" ht="16.5" thickTop="1" thickBot="1" x14ac:dyDescent="0.3">
      <c r="A496" s="5">
        <v>9.57</v>
      </c>
      <c r="B496" s="5">
        <v>456</v>
      </c>
      <c r="C496" s="5">
        <v>46.5</v>
      </c>
      <c r="D496" s="12">
        <v>0.9402066521007747</v>
      </c>
      <c r="E496" s="20">
        <f t="shared" si="63"/>
        <v>573.52605778147256</v>
      </c>
      <c r="F496" s="20">
        <f t="shared" si="64"/>
        <v>-1104.9229181025003</v>
      </c>
      <c r="G496" s="20">
        <f t="shared" si="65"/>
        <v>742.2126592725001</v>
      </c>
      <c r="H496" s="20">
        <f t="shared" si="66"/>
        <v>7089.0229181025006</v>
      </c>
      <c r="I496" s="21">
        <f t="shared" si="67"/>
        <v>141.78045836205001</v>
      </c>
      <c r="J496" s="20">
        <f t="shared" si="68"/>
        <v>1457.5191754160228</v>
      </c>
      <c r="K496" s="20">
        <f t="shared" si="69"/>
        <v>67774.641656845066</v>
      </c>
      <c r="L496" s="21">
        <f t="shared" si="70"/>
        <v>67774.641656845066</v>
      </c>
      <c r="M496" s="21">
        <f t="shared" si="71"/>
        <v>0</v>
      </c>
    </row>
    <row r="497" spans="1:13" ht="16.5" thickTop="1" thickBot="1" x14ac:dyDescent="0.3">
      <c r="A497" s="5">
        <v>9.59</v>
      </c>
      <c r="B497" s="5">
        <v>457</v>
      </c>
      <c r="C497" s="5">
        <v>46.5</v>
      </c>
      <c r="D497" s="12">
        <v>0.93248467510147259</v>
      </c>
      <c r="E497" s="20">
        <f t="shared" si="63"/>
        <v>568.81565181189831</v>
      </c>
      <c r="F497" s="20">
        <f t="shared" si="64"/>
        <v>-1104.9229181025003</v>
      </c>
      <c r="G497" s="20">
        <f t="shared" si="65"/>
        <v>742.2126592725001</v>
      </c>
      <c r="H497" s="20">
        <f t="shared" si="66"/>
        <v>7089.0229181025006</v>
      </c>
      <c r="I497" s="21">
        <f t="shared" si="67"/>
        <v>141.78045836205001</v>
      </c>
      <c r="J497" s="20">
        <f t="shared" si="68"/>
        <v>1452.8087694464484</v>
      </c>
      <c r="K497" s="20">
        <f t="shared" si="69"/>
        <v>67555.607779259852</v>
      </c>
      <c r="L497" s="21">
        <f t="shared" si="70"/>
        <v>67555.607779259852</v>
      </c>
      <c r="M497" s="21">
        <f t="shared" si="71"/>
        <v>0</v>
      </c>
    </row>
    <row r="498" spans="1:13" ht="16.5" thickTop="1" thickBot="1" x14ac:dyDescent="0.3">
      <c r="A498" s="5">
        <v>9.609</v>
      </c>
      <c r="B498" s="5">
        <v>458</v>
      </c>
      <c r="C498" s="5">
        <v>46.6</v>
      </c>
      <c r="D498" s="12">
        <v>1.0255382178521979</v>
      </c>
      <c r="E498" s="20">
        <f t="shared" si="63"/>
        <v>625.57831288984073</v>
      </c>
      <c r="F498" s="20">
        <f t="shared" si="64"/>
        <v>-1109.6803848004001</v>
      </c>
      <c r="G498" s="20">
        <f t="shared" si="65"/>
        <v>745.40840437960003</v>
      </c>
      <c r="H498" s="20">
        <f t="shared" si="66"/>
        <v>7093.7803848004005</v>
      </c>
      <c r="I498" s="21">
        <f t="shared" si="67"/>
        <v>141.87560769600802</v>
      </c>
      <c r="J498" s="20">
        <f t="shared" si="68"/>
        <v>1512.8623249654488</v>
      </c>
      <c r="K498" s="20">
        <f t="shared" si="69"/>
        <v>70499.384343389916</v>
      </c>
      <c r="L498" s="21">
        <f t="shared" si="70"/>
        <v>70499.384343389916</v>
      </c>
      <c r="M498" s="21">
        <f t="shared" si="71"/>
        <v>0</v>
      </c>
    </row>
    <row r="499" spans="1:13" ht="16.5" thickTop="1" thickBot="1" x14ac:dyDescent="0.3">
      <c r="A499" s="5">
        <v>9.6289999999999996</v>
      </c>
      <c r="B499" s="5">
        <v>459</v>
      </c>
      <c r="C499" s="5">
        <v>46.6</v>
      </c>
      <c r="D499" s="12">
        <v>1.1411493157644013</v>
      </c>
      <c r="E499" s="20">
        <f t="shared" si="63"/>
        <v>696.10108261628477</v>
      </c>
      <c r="F499" s="20">
        <f t="shared" si="64"/>
        <v>-1109.6803848004001</v>
      </c>
      <c r="G499" s="20">
        <f t="shared" si="65"/>
        <v>745.40840437960003</v>
      </c>
      <c r="H499" s="20">
        <f t="shared" si="66"/>
        <v>7093.7803848004005</v>
      </c>
      <c r="I499" s="21">
        <f t="shared" si="67"/>
        <v>141.87560769600802</v>
      </c>
      <c r="J499" s="20">
        <f t="shared" si="68"/>
        <v>1583.3850946918928</v>
      </c>
      <c r="K499" s="20">
        <f t="shared" si="69"/>
        <v>73785.745412642209</v>
      </c>
      <c r="L499" s="21">
        <f t="shared" si="70"/>
        <v>73785.745412642209</v>
      </c>
      <c r="M499" s="21">
        <f t="shared" si="71"/>
        <v>0</v>
      </c>
    </row>
    <row r="500" spans="1:13" ht="16.5" thickTop="1" thickBot="1" x14ac:dyDescent="0.3">
      <c r="A500" s="5">
        <v>9.6479999999999997</v>
      </c>
      <c r="B500" s="5">
        <v>460</v>
      </c>
      <c r="C500" s="5">
        <v>46.6</v>
      </c>
      <c r="D500" s="12">
        <v>1.0413085601731249</v>
      </c>
      <c r="E500" s="20">
        <f t="shared" si="63"/>
        <v>635.19822170560622</v>
      </c>
      <c r="F500" s="20">
        <f t="shared" si="64"/>
        <v>-1109.6803848004001</v>
      </c>
      <c r="G500" s="20">
        <f t="shared" si="65"/>
        <v>745.40840437960003</v>
      </c>
      <c r="H500" s="20">
        <f t="shared" si="66"/>
        <v>7093.7803848004005</v>
      </c>
      <c r="I500" s="21">
        <f t="shared" si="67"/>
        <v>141.87560769600802</v>
      </c>
      <c r="J500" s="20">
        <f t="shared" si="68"/>
        <v>1522.4822337812143</v>
      </c>
      <c r="K500" s="20">
        <f t="shared" si="69"/>
        <v>70947.672094204594</v>
      </c>
      <c r="L500" s="21">
        <f t="shared" si="70"/>
        <v>70947.672094204594</v>
      </c>
      <c r="M500" s="21">
        <f t="shared" si="71"/>
        <v>0</v>
      </c>
    </row>
    <row r="501" spans="1:13" ht="16.5" thickTop="1" thickBot="1" x14ac:dyDescent="0.3">
      <c r="A501" s="5">
        <v>9.6679999999999993</v>
      </c>
      <c r="B501" s="5">
        <v>461</v>
      </c>
      <c r="C501" s="5">
        <v>46.7</v>
      </c>
      <c r="D501" s="12">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20">
        <f t="shared" si="69"/>
        <v>69422.302186005298</v>
      </c>
      <c r="L501" s="21">
        <f t="shared" si="70"/>
        <v>69422.302186005298</v>
      </c>
      <c r="M501" s="21">
        <f t="shared" si="71"/>
        <v>0</v>
      </c>
    </row>
    <row r="502" spans="1:13" ht="16.5" thickTop="1" thickBot="1" x14ac:dyDescent="0.3">
      <c r="A502" s="5">
        <v>9.6880000000000006</v>
      </c>
      <c r="B502" s="5">
        <v>462</v>
      </c>
      <c r="C502" s="5">
        <v>46.7</v>
      </c>
      <c r="D502" s="12">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20">
        <f t="shared" si="69"/>
        <v>66771.471335588998</v>
      </c>
      <c r="L502" s="21">
        <f t="shared" si="70"/>
        <v>66771.471335588998</v>
      </c>
      <c r="M502" s="21">
        <f t="shared" si="71"/>
        <v>0</v>
      </c>
    </row>
    <row r="503" spans="1:13" ht="16.5" thickTop="1" thickBot="1" x14ac:dyDescent="0.3">
      <c r="A503" s="5">
        <v>9.7070000000000007</v>
      </c>
      <c r="B503" s="5">
        <v>462</v>
      </c>
      <c r="C503" s="5">
        <v>46.7</v>
      </c>
      <c r="D503" s="12">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20">
        <f t="shared" si="69"/>
        <v>65134.695911026858</v>
      </c>
      <c r="L503" s="21">
        <f t="shared" si="70"/>
        <v>65134.695911026858</v>
      </c>
      <c r="M503" s="21">
        <f t="shared" si="71"/>
        <v>0</v>
      </c>
    </row>
    <row r="504" spans="1:13" ht="16.5" thickTop="1" thickBot="1" x14ac:dyDescent="0.3">
      <c r="A504" s="5">
        <v>9.7270000000000003</v>
      </c>
      <c r="B504" s="5">
        <v>463</v>
      </c>
      <c r="C504" s="5">
        <v>46.7</v>
      </c>
      <c r="D504" s="12">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20">
        <f t="shared" si="69"/>
        <v>64581.388339963945</v>
      </c>
      <c r="L504" s="21">
        <f t="shared" si="70"/>
        <v>64581.388339963945</v>
      </c>
      <c r="M504" s="21">
        <f t="shared" si="71"/>
        <v>0</v>
      </c>
    </row>
    <row r="505" spans="1:13" ht="16.5" thickTop="1" thickBot="1" x14ac:dyDescent="0.3">
      <c r="A505" s="5">
        <v>9.7460000000000004</v>
      </c>
      <c r="B505" s="5">
        <v>464</v>
      </c>
      <c r="C505" s="5">
        <v>46.8</v>
      </c>
      <c r="D505" s="12">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20">
        <f t="shared" si="69"/>
        <v>67109.031118454383</v>
      </c>
      <c r="L505" s="21">
        <f t="shared" si="70"/>
        <v>67109.031118454383</v>
      </c>
      <c r="M505" s="21">
        <f t="shared" si="71"/>
        <v>0</v>
      </c>
    </row>
    <row r="506" spans="1:13" ht="16.5" thickTop="1" thickBot="1" x14ac:dyDescent="0.3">
      <c r="A506" s="5">
        <v>9.766</v>
      </c>
      <c r="B506" s="5">
        <v>465</v>
      </c>
      <c r="C506" s="5">
        <v>46.8</v>
      </c>
      <c r="D506" s="12">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20">
        <f t="shared" si="69"/>
        <v>69116.669683772314</v>
      </c>
      <c r="L506" s="21">
        <f t="shared" si="70"/>
        <v>69116.669683772314</v>
      </c>
      <c r="M506" s="21">
        <f t="shared" si="71"/>
        <v>0</v>
      </c>
    </row>
    <row r="507" spans="1:13" ht="16.5" thickTop="1" thickBot="1" x14ac:dyDescent="0.3">
      <c r="A507" s="5">
        <v>9.7850000000000001</v>
      </c>
      <c r="B507" s="5">
        <v>466</v>
      </c>
      <c r="C507" s="5">
        <v>46.8</v>
      </c>
      <c r="D507" s="12">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20">
        <f t="shared" si="69"/>
        <v>70255.282888565198</v>
      </c>
      <c r="L507" s="21">
        <f t="shared" si="70"/>
        <v>70255.282888565198</v>
      </c>
      <c r="M507" s="21">
        <f t="shared" si="71"/>
        <v>0</v>
      </c>
    </row>
    <row r="508" spans="1:13" ht="16.5" thickTop="1" thickBot="1" x14ac:dyDescent="0.3">
      <c r="A508" s="5">
        <v>9.8049999999999997</v>
      </c>
      <c r="B508" s="5">
        <v>467</v>
      </c>
      <c r="C508" s="5">
        <v>46.8</v>
      </c>
      <c r="D508" s="12">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20">
        <f t="shared" si="69"/>
        <v>71104.520784125838</v>
      </c>
      <c r="L508" s="21">
        <f t="shared" si="70"/>
        <v>71104.520784125838</v>
      </c>
      <c r="M508" s="21">
        <f t="shared" si="71"/>
        <v>0</v>
      </c>
    </row>
    <row r="509" spans="1:13" ht="16.5" thickTop="1" thickBot="1" x14ac:dyDescent="0.3">
      <c r="A509" s="5">
        <v>9.8239999999999998</v>
      </c>
      <c r="B509" s="5">
        <v>468</v>
      </c>
      <c r="C509" s="5">
        <v>46.9</v>
      </c>
      <c r="D509" s="12">
        <v>1.061590024193527</v>
      </c>
      <c r="E509" s="20">
        <f t="shared" si="63"/>
        <v>647.56991475805148</v>
      </c>
      <c r="F509" s="20">
        <f t="shared" si="64"/>
        <v>-1124.0141056248999</v>
      </c>
      <c r="G509" s="20">
        <f t="shared" si="65"/>
        <v>755.03683083010003</v>
      </c>
      <c r="H509" s="20">
        <f t="shared" si="66"/>
        <v>7108.1141056248998</v>
      </c>
      <c r="I509" s="21">
        <f t="shared" si="67"/>
        <v>142.16228211249799</v>
      </c>
      <c r="J509" s="20">
        <f t="shared" si="68"/>
        <v>1544.7690277006495</v>
      </c>
      <c r="K509" s="20">
        <f t="shared" si="69"/>
        <v>72449.667399160462</v>
      </c>
      <c r="L509" s="21">
        <f t="shared" si="70"/>
        <v>72449.667399160462</v>
      </c>
      <c r="M509" s="21">
        <f t="shared" si="71"/>
        <v>0</v>
      </c>
    </row>
    <row r="510" spans="1:13" ht="16.5" thickTop="1" thickBot="1" x14ac:dyDescent="0.3">
      <c r="A510" s="5">
        <v>9.8439999999999994</v>
      </c>
      <c r="B510" s="5">
        <v>469</v>
      </c>
      <c r="C510" s="5">
        <v>46.9</v>
      </c>
      <c r="D510" s="12">
        <v>1.0941655481467449</v>
      </c>
      <c r="E510" s="20">
        <f t="shared" si="63"/>
        <v>667.44098436951447</v>
      </c>
      <c r="F510" s="20">
        <f t="shared" si="64"/>
        <v>-1124.0141056248999</v>
      </c>
      <c r="G510" s="20">
        <f t="shared" si="65"/>
        <v>755.03683083010003</v>
      </c>
      <c r="H510" s="20">
        <f t="shared" si="66"/>
        <v>7108.1141056248998</v>
      </c>
      <c r="I510" s="21">
        <f t="shared" si="67"/>
        <v>142.16228211249799</v>
      </c>
      <c r="J510" s="20">
        <f t="shared" si="68"/>
        <v>1564.6400973121124</v>
      </c>
      <c r="K510" s="20">
        <f t="shared" si="69"/>
        <v>73381.620563938064</v>
      </c>
      <c r="L510" s="21">
        <f t="shared" si="70"/>
        <v>73381.620563938064</v>
      </c>
      <c r="M510" s="21">
        <f t="shared" si="71"/>
        <v>0</v>
      </c>
    </row>
    <row r="511" spans="1:13" ht="16.5" thickTop="1" thickBot="1" x14ac:dyDescent="0.3">
      <c r="A511" s="5">
        <v>9.8629999999999995</v>
      </c>
      <c r="B511" s="5">
        <v>470</v>
      </c>
      <c r="C511" s="5">
        <v>46.9</v>
      </c>
      <c r="D511" s="12">
        <v>1.1207642793488515</v>
      </c>
      <c r="E511" s="20">
        <f t="shared" si="63"/>
        <v>683.66621040279938</v>
      </c>
      <c r="F511" s="20">
        <f t="shared" si="64"/>
        <v>-1124.0141056248999</v>
      </c>
      <c r="G511" s="20">
        <f t="shared" si="65"/>
        <v>755.03683083010003</v>
      </c>
      <c r="H511" s="20">
        <f t="shared" si="66"/>
        <v>7108.1141056248998</v>
      </c>
      <c r="I511" s="21">
        <f t="shared" si="67"/>
        <v>142.16228211249799</v>
      </c>
      <c r="J511" s="20">
        <f t="shared" si="68"/>
        <v>1580.8653233453974</v>
      </c>
      <c r="K511" s="20">
        <f t="shared" si="69"/>
        <v>74142.583664899139</v>
      </c>
      <c r="L511" s="21">
        <f t="shared" si="70"/>
        <v>74142.583664899139</v>
      </c>
      <c r="M511" s="21">
        <f t="shared" si="71"/>
        <v>0</v>
      </c>
    </row>
    <row r="512" spans="1:13" ht="16.5" thickTop="1" thickBot="1" x14ac:dyDescent="0.3">
      <c r="A512" s="5">
        <v>9.8829999999999991</v>
      </c>
      <c r="B512" s="5">
        <v>471</v>
      </c>
      <c r="C512" s="5">
        <v>46.9</v>
      </c>
      <c r="D512" s="12">
        <v>1.1006672801745323</v>
      </c>
      <c r="E512" s="20">
        <f t="shared" si="63"/>
        <v>671.40704090646466</v>
      </c>
      <c r="F512" s="20">
        <f t="shared" si="64"/>
        <v>-1124.0141056248999</v>
      </c>
      <c r="G512" s="20">
        <f t="shared" si="65"/>
        <v>755.03683083010003</v>
      </c>
      <c r="H512" s="20">
        <f t="shared" si="66"/>
        <v>7108.1141056248998</v>
      </c>
      <c r="I512" s="21">
        <f t="shared" si="67"/>
        <v>142.16228211249799</v>
      </c>
      <c r="J512" s="20">
        <f t="shared" si="68"/>
        <v>1568.6061538490626</v>
      </c>
      <c r="K512" s="20">
        <f t="shared" si="69"/>
        <v>73567.62861552104</v>
      </c>
      <c r="L512" s="21">
        <f t="shared" si="70"/>
        <v>73567.62861552104</v>
      </c>
      <c r="M512" s="21">
        <f t="shared" si="71"/>
        <v>0</v>
      </c>
    </row>
    <row r="513" spans="1:13" ht="16.5" thickTop="1" thickBot="1" x14ac:dyDescent="0.3">
      <c r="A513" s="5">
        <v>9.9019999999999992</v>
      </c>
      <c r="B513" s="5">
        <v>472</v>
      </c>
      <c r="C513" s="5">
        <v>47</v>
      </c>
      <c r="D513" s="12">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20">
        <f t="shared" si="69"/>
        <v>72016.352238441526</v>
      </c>
      <c r="L513" s="21">
        <f t="shared" si="70"/>
        <v>72016.352238441526</v>
      </c>
      <c r="M513" s="21">
        <f t="shared" si="71"/>
        <v>0</v>
      </c>
    </row>
    <row r="514" spans="1:13" ht="16.5" thickTop="1" thickBot="1" x14ac:dyDescent="0.3">
      <c r="A514" s="5">
        <v>9.9220000000000006</v>
      </c>
      <c r="B514" s="5">
        <v>473</v>
      </c>
      <c r="C514" s="5">
        <v>47</v>
      </c>
      <c r="D514" s="12">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20">
        <f t="shared" si="69"/>
        <v>70400.415312242723</v>
      </c>
      <c r="L514" s="21">
        <f t="shared" si="70"/>
        <v>70400.415312242723</v>
      </c>
      <c r="M514" s="21">
        <f t="shared" si="71"/>
        <v>0</v>
      </c>
    </row>
    <row r="515" spans="1:13" ht="16.5" thickTop="1" thickBot="1" x14ac:dyDescent="0.3">
      <c r="A515" s="5">
        <v>9.9410000000000007</v>
      </c>
      <c r="B515" s="5">
        <v>473</v>
      </c>
      <c r="C515" s="5">
        <v>47</v>
      </c>
      <c r="D515" s="12">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20">
        <f t="shared" si="69"/>
        <v>70600.260535854308</v>
      </c>
      <c r="L515" s="21">
        <f t="shared" si="70"/>
        <v>70600.260535854308</v>
      </c>
      <c r="M515" s="21">
        <f t="shared" si="71"/>
        <v>0</v>
      </c>
    </row>
    <row r="516" spans="1:13" ht="16.5" thickTop="1" thickBot="1" x14ac:dyDescent="0.3">
      <c r="A516" s="5">
        <v>9.9610000000000003</v>
      </c>
      <c r="B516" s="5">
        <v>474</v>
      </c>
      <c r="C516" s="5">
        <v>47.1</v>
      </c>
      <c r="D516" s="12">
        <v>1.0544716072326279</v>
      </c>
      <c r="E516" s="20">
        <f t="shared" si="63"/>
        <v>643.22768041190307</v>
      </c>
      <c r="F516" s="20">
        <f t="shared" si="64"/>
        <v>-1133.6210201169004</v>
      </c>
      <c r="G516" s="20">
        <f t="shared" si="65"/>
        <v>761.49010773810016</v>
      </c>
      <c r="H516" s="20">
        <f t="shared" si="66"/>
        <v>7117.7210201169009</v>
      </c>
      <c r="I516" s="21">
        <f t="shared" si="67"/>
        <v>142.35442040233804</v>
      </c>
      <c r="J516" s="20">
        <f t="shared" si="68"/>
        <v>1547.0722085523414</v>
      </c>
      <c r="K516" s="20">
        <f t="shared" si="69"/>
        <v>72867.101022815288</v>
      </c>
      <c r="L516" s="21">
        <f t="shared" si="70"/>
        <v>72867.101022815288</v>
      </c>
      <c r="M516" s="21">
        <f t="shared" si="71"/>
        <v>0</v>
      </c>
    </row>
    <row r="517" spans="1:13" ht="16.5" thickTop="1" thickBot="1" x14ac:dyDescent="0.3">
      <c r="A517" s="5">
        <v>9.98</v>
      </c>
      <c r="B517" s="5">
        <v>475</v>
      </c>
      <c r="C517" s="5">
        <v>47.1</v>
      </c>
      <c r="D517" s="12">
        <v>1.1088111286090059</v>
      </c>
      <c r="E517" s="20">
        <f t="shared" si="63"/>
        <v>676.3747884514936</v>
      </c>
      <c r="F517" s="20">
        <f t="shared" si="64"/>
        <v>-1133.6210201169004</v>
      </c>
      <c r="G517" s="20">
        <f t="shared" si="65"/>
        <v>761.49010773810016</v>
      </c>
      <c r="H517" s="20">
        <f t="shared" si="66"/>
        <v>7117.7210201169009</v>
      </c>
      <c r="I517" s="21">
        <f t="shared" si="67"/>
        <v>142.35442040233804</v>
      </c>
      <c r="J517" s="20">
        <f t="shared" si="68"/>
        <v>1580.2193165919318</v>
      </c>
      <c r="K517" s="20">
        <f t="shared" si="69"/>
        <v>74428.329811479998</v>
      </c>
      <c r="L517" s="21">
        <f t="shared" si="70"/>
        <v>74428.329811479998</v>
      </c>
      <c r="M517" s="21">
        <f t="shared" si="71"/>
        <v>0</v>
      </c>
    </row>
    <row r="518" spans="1:13" ht="16.5" thickTop="1" thickBot="1" x14ac:dyDescent="0.3">
      <c r="A518" s="5">
        <v>10</v>
      </c>
      <c r="B518" s="5">
        <v>476</v>
      </c>
      <c r="C518" s="5">
        <v>47.1</v>
      </c>
      <c r="D518" s="12">
        <v>1.0971757643960565</v>
      </c>
      <c r="E518" s="20">
        <f t="shared" si="63"/>
        <v>669.27721628159441</v>
      </c>
      <c r="F518" s="20">
        <f t="shared" si="64"/>
        <v>-1133.6210201169004</v>
      </c>
      <c r="G518" s="20">
        <f t="shared" si="65"/>
        <v>761.49010773810016</v>
      </c>
      <c r="H518" s="20">
        <f t="shared" si="66"/>
        <v>7117.7210201169009</v>
      </c>
      <c r="I518" s="21">
        <f t="shared" si="67"/>
        <v>142.35442040233804</v>
      </c>
      <c r="J518" s="20">
        <f t="shared" si="68"/>
        <v>1573.1217444220326</v>
      </c>
      <c r="K518" s="20">
        <f t="shared" si="69"/>
        <v>74094.034162277734</v>
      </c>
      <c r="L518" s="21">
        <f t="shared" si="70"/>
        <v>74094.034162277734</v>
      </c>
      <c r="M518" s="21">
        <f t="shared" si="71"/>
        <v>0</v>
      </c>
    </row>
    <row r="519" spans="1:13" ht="16.5" thickTop="1" thickBot="1" x14ac:dyDescent="0.3">
      <c r="A519" s="5">
        <v>10.02</v>
      </c>
      <c r="B519" s="5">
        <v>477</v>
      </c>
      <c r="C519" s="5">
        <v>47.1</v>
      </c>
      <c r="D519" s="12">
        <v>1.0309979548925861</v>
      </c>
      <c r="E519" s="20">
        <f t="shared" ref="E519:E582" si="72">$Q$13*D519</f>
        <v>628.90875248447753</v>
      </c>
      <c r="F519" s="20">
        <f t="shared" ref="F519:F582" si="73">0.5*$Q$15*$Q$19*$Q$16*C519^2</f>
        <v>-1133.6210201169004</v>
      </c>
      <c r="G519" s="20">
        <f t="shared" ref="G519:G582" si="74">0.5*$Q$15*$Q$19*$Q$17*C519^2</f>
        <v>761.49010773810016</v>
      </c>
      <c r="H519" s="20">
        <f t="shared" ref="H519:H582" si="75">$Q$14-F519</f>
        <v>7117.7210201169009</v>
      </c>
      <c r="I519" s="21">
        <f t="shared" ref="I519:I582" si="76">H519*$Q$18</f>
        <v>142.35442040233804</v>
      </c>
      <c r="J519" s="20">
        <f t="shared" ref="J519:J582" si="77">E519+G519+I519</f>
        <v>1532.7532806249158</v>
      </c>
      <c r="K519" s="20">
        <f t="shared" ref="K519:K582" si="78">J519*C519</f>
        <v>72192.679517433528</v>
      </c>
      <c r="L519" s="21">
        <f t="shared" ref="L519:L582" si="79">IF(K519&lt;0,0,K519)</f>
        <v>72192.679517433528</v>
      </c>
      <c r="M519" s="21">
        <f t="shared" ref="M519:M582" si="80">IF(K519&gt;0,0,K519)</f>
        <v>0</v>
      </c>
    </row>
    <row r="520" spans="1:13" ht="16.5" thickTop="1" thickBot="1" x14ac:dyDescent="0.3">
      <c r="A520" s="5">
        <v>10.039</v>
      </c>
      <c r="B520" s="5">
        <v>478</v>
      </c>
      <c r="C520" s="5">
        <v>47.2</v>
      </c>
      <c r="D520" s="12">
        <v>0.97629962985944119</v>
      </c>
      <c r="E520" s="20">
        <f t="shared" si="72"/>
        <v>595.54277421425911</v>
      </c>
      <c r="F520" s="20">
        <f t="shared" si="73"/>
        <v>-1138.4398075456002</v>
      </c>
      <c r="G520" s="20">
        <f t="shared" si="74"/>
        <v>764.72704397440009</v>
      </c>
      <c r="H520" s="20">
        <f t="shared" si="75"/>
        <v>7122.5398075456005</v>
      </c>
      <c r="I520" s="21">
        <f t="shared" si="76"/>
        <v>142.45079615091203</v>
      </c>
      <c r="J520" s="20">
        <f t="shared" si="77"/>
        <v>1502.7206143395713</v>
      </c>
      <c r="K520" s="20">
        <f t="shared" si="78"/>
        <v>70928.41299682777</v>
      </c>
      <c r="L520" s="21">
        <f t="shared" si="79"/>
        <v>70928.41299682777</v>
      </c>
      <c r="M520" s="21">
        <f t="shared" si="80"/>
        <v>0</v>
      </c>
    </row>
    <row r="521" spans="1:13" ht="16.5" thickTop="1" thickBot="1" x14ac:dyDescent="0.3">
      <c r="A521" s="5">
        <v>10.058999999999999</v>
      </c>
      <c r="B521" s="5">
        <v>479</v>
      </c>
      <c r="C521" s="5">
        <v>47.2</v>
      </c>
      <c r="D521" s="12">
        <v>0.96463650478939555</v>
      </c>
      <c r="E521" s="20">
        <f t="shared" si="72"/>
        <v>588.4282679215313</v>
      </c>
      <c r="F521" s="20">
        <f t="shared" si="73"/>
        <v>-1138.4398075456002</v>
      </c>
      <c r="G521" s="20">
        <f t="shared" si="74"/>
        <v>764.72704397440009</v>
      </c>
      <c r="H521" s="20">
        <f t="shared" si="75"/>
        <v>7122.5398075456005</v>
      </c>
      <c r="I521" s="21">
        <f t="shared" si="76"/>
        <v>142.45079615091203</v>
      </c>
      <c r="J521" s="20">
        <f t="shared" si="77"/>
        <v>1495.6061080468435</v>
      </c>
      <c r="K521" s="20">
        <f t="shared" si="78"/>
        <v>70592.608299811021</v>
      </c>
      <c r="L521" s="21">
        <f t="shared" si="79"/>
        <v>70592.608299811021</v>
      </c>
      <c r="M521" s="21">
        <f t="shared" si="80"/>
        <v>0</v>
      </c>
    </row>
    <row r="522" spans="1:13" ht="16.5" thickTop="1" thickBot="1" x14ac:dyDescent="0.3">
      <c r="A522" s="5">
        <v>10.077999999999999</v>
      </c>
      <c r="B522" s="5">
        <v>480</v>
      </c>
      <c r="C522" s="5">
        <v>47.2</v>
      </c>
      <c r="D522" s="12">
        <v>0.98101841222816744</v>
      </c>
      <c r="E522" s="20">
        <f t="shared" si="72"/>
        <v>598.42123145918208</v>
      </c>
      <c r="F522" s="20">
        <f t="shared" si="73"/>
        <v>-1138.4398075456002</v>
      </c>
      <c r="G522" s="20">
        <f t="shared" si="74"/>
        <v>764.72704397440009</v>
      </c>
      <c r="H522" s="20">
        <f t="shared" si="75"/>
        <v>7122.5398075456005</v>
      </c>
      <c r="I522" s="21">
        <f t="shared" si="76"/>
        <v>142.45079615091203</v>
      </c>
      <c r="J522" s="20">
        <f t="shared" si="77"/>
        <v>1505.5990715844941</v>
      </c>
      <c r="K522" s="20">
        <f t="shared" si="78"/>
        <v>71064.276178788132</v>
      </c>
      <c r="L522" s="21">
        <f t="shared" si="79"/>
        <v>71064.276178788132</v>
      </c>
      <c r="M522" s="21">
        <f t="shared" si="80"/>
        <v>0</v>
      </c>
    </row>
    <row r="523" spans="1:13" ht="16.5" thickTop="1" thickBot="1" x14ac:dyDescent="0.3">
      <c r="A523" s="5">
        <v>10.098000000000001</v>
      </c>
      <c r="B523" s="5">
        <v>481</v>
      </c>
      <c r="C523" s="5">
        <v>47.2</v>
      </c>
      <c r="D523" s="12">
        <v>0.98823687999304843</v>
      </c>
      <c r="E523" s="20">
        <f t="shared" si="72"/>
        <v>602.8244967957595</v>
      </c>
      <c r="F523" s="20">
        <f t="shared" si="73"/>
        <v>-1138.4398075456002</v>
      </c>
      <c r="G523" s="20">
        <f t="shared" si="74"/>
        <v>764.72704397440009</v>
      </c>
      <c r="H523" s="20">
        <f t="shared" si="75"/>
        <v>7122.5398075456005</v>
      </c>
      <c r="I523" s="21">
        <f t="shared" si="76"/>
        <v>142.45079615091203</v>
      </c>
      <c r="J523" s="20">
        <f t="shared" si="77"/>
        <v>1510.0023369210717</v>
      </c>
      <c r="K523" s="20">
        <f t="shared" si="78"/>
        <v>71272.110302674584</v>
      </c>
      <c r="L523" s="21">
        <f t="shared" si="79"/>
        <v>71272.110302674584</v>
      </c>
      <c r="M523" s="21">
        <f t="shared" si="80"/>
        <v>0</v>
      </c>
    </row>
    <row r="524" spans="1:13" ht="16.5" thickTop="1" thickBot="1" x14ac:dyDescent="0.3">
      <c r="A524" s="5">
        <v>10.117000000000001</v>
      </c>
      <c r="B524" s="5">
        <v>482</v>
      </c>
      <c r="C524" s="5">
        <v>47.3</v>
      </c>
      <c r="D524" s="12">
        <v>0.9768811093395865</v>
      </c>
      <c r="E524" s="20">
        <f t="shared" si="72"/>
        <v>595.89747669714779</v>
      </c>
      <c r="F524" s="20">
        <f t="shared" si="73"/>
        <v>-1143.2688150960998</v>
      </c>
      <c r="G524" s="20">
        <f t="shared" si="74"/>
        <v>767.97084539889988</v>
      </c>
      <c r="H524" s="20">
        <f t="shared" si="75"/>
        <v>7127.3688150961007</v>
      </c>
      <c r="I524" s="21">
        <f t="shared" si="76"/>
        <v>142.54737630192201</v>
      </c>
      <c r="J524" s="20">
        <f t="shared" si="77"/>
        <v>1506.4156983979697</v>
      </c>
      <c r="K524" s="20">
        <f t="shared" si="78"/>
        <v>71253.46253422396</v>
      </c>
      <c r="L524" s="21">
        <f t="shared" si="79"/>
        <v>71253.46253422396</v>
      </c>
      <c r="M524" s="21">
        <f t="shared" si="80"/>
        <v>0</v>
      </c>
    </row>
    <row r="525" spans="1:13" ht="16.5" thickTop="1" thickBot="1" x14ac:dyDescent="0.3">
      <c r="A525" s="5">
        <v>10.137</v>
      </c>
      <c r="B525" s="5">
        <v>483</v>
      </c>
      <c r="C525" s="5">
        <v>47.3</v>
      </c>
      <c r="D525" s="12">
        <v>0.95585215493226516</v>
      </c>
      <c r="E525" s="20">
        <f t="shared" si="72"/>
        <v>583.0698145086817</v>
      </c>
      <c r="F525" s="20">
        <f t="shared" si="73"/>
        <v>-1143.2688150960998</v>
      </c>
      <c r="G525" s="20">
        <f t="shared" si="74"/>
        <v>767.97084539889988</v>
      </c>
      <c r="H525" s="20">
        <f t="shared" si="75"/>
        <v>7127.3688150961007</v>
      </c>
      <c r="I525" s="21">
        <f t="shared" si="76"/>
        <v>142.54737630192201</v>
      </c>
      <c r="J525" s="20">
        <f t="shared" si="77"/>
        <v>1493.5880362095036</v>
      </c>
      <c r="K525" s="20">
        <f t="shared" si="78"/>
        <v>70646.714112709509</v>
      </c>
      <c r="L525" s="21">
        <f t="shared" si="79"/>
        <v>70646.714112709509</v>
      </c>
      <c r="M525" s="21">
        <f t="shared" si="80"/>
        <v>0</v>
      </c>
    </row>
    <row r="526" spans="1:13" ht="16.5" thickTop="1" thickBot="1" x14ac:dyDescent="0.3">
      <c r="A526" s="5">
        <v>10.156000000000001</v>
      </c>
      <c r="B526" s="5">
        <v>484</v>
      </c>
      <c r="C526" s="5">
        <v>47.3</v>
      </c>
      <c r="D526" s="12">
        <v>0.94648299301170014</v>
      </c>
      <c r="E526" s="20">
        <f t="shared" si="72"/>
        <v>577.3546257371371</v>
      </c>
      <c r="F526" s="20">
        <f t="shared" si="73"/>
        <v>-1143.2688150960998</v>
      </c>
      <c r="G526" s="20">
        <f t="shared" si="74"/>
        <v>767.97084539889988</v>
      </c>
      <c r="H526" s="20">
        <f t="shared" si="75"/>
        <v>7127.3688150961007</v>
      </c>
      <c r="I526" s="21">
        <f t="shared" si="76"/>
        <v>142.54737630192201</v>
      </c>
      <c r="J526" s="20">
        <f t="shared" si="77"/>
        <v>1487.8728474379589</v>
      </c>
      <c r="K526" s="20">
        <f t="shared" si="78"/>
        <v>70376.385683815446</v>
      </c>
      <c r="L526" s="21">
        <f t="shared" si="79"/>
        <v>70376.385683815446</v>
      </c>
      <c r="M526" s="21">
        <f t="shared" si="80"/>
        <v>0</v>
      </c>
    </row>
    <row r="527" spans="1:13" ht="16.5" thickTop="1" thickBot="1" x14ac:dyDescent="0.3">
      <c r="A527" s="5">
        <v>10.176</v>
      </c>
      <c r="B527" s="5">
        <v>485</v>
      </c>
      <c r="C527" s="5">
        <v>47.3</v>
      </c>
      <c r="D527" s="12">
        <v>0.94837662579749971</v>
      </c>
      <c r="E527" s="20">
        <f t="shared" si="72"/>
        <v>578.50974173647478</v>
      </c>
      <c r="F527" s="20">
        <f t="shared" si="73"/>
        <v>-1143.2688150960998</v>
      </c>
      <c r="G527" s="20">
        <f t="shared" si="74"/>
        <v>767.97084539889988</v>
      </c>
      <c r="H527" s="20">
        <f t="shared" si="75"/>
        <v>7127.3688150961007</v>
      </c>
      <c r="I527" s="21">
        <f t="shared" si="76"/>
        <v>142.54737630192201</v>
      </c>
      <c r="J527" s="20">
        <f t="shared" si="77"/>
        <v>1489.0279634372966</v>
      </c>
      <c r="K527" s="20">
        <f t="shared" si="78"/>
        <v>70431.022670584134</v>
      </c>
      <c r="L527" s="21">
        <f t="shared" si="79"/>
        <v>70431.022670584134</v>
      </c>
      <c r="M527" s="21">
        <f t="shared" si="80"/>
        <v>0</v>
      </c>
    </row>
    <row r="528" spans="1:13" ht="16.5" thickTop="1" thickBot="1" x14ac:dyDescent="0.3">
      <c r="A528" s="5">
        <v>10.195</v>
      </c>
      <c r="B528" s="5">
        <v>485</v>
      </c>
      <c r="C528" s="5">
        <v>47.4</v>
      </c>
      <c r="D528" s="12">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20">
        <f t="shared" si="78"/>
        <v>71306.954304602739</v>
      </c>
      <c r="L528" s="21">
        <f t="shared" si="79"/>
        <v>71306.954304602739</v>
      </c>
      <c r="M528" s="21">
        <f t="shared" si="80"/>
        <v>0</v>
      </c>
    </row>
    <row r="529" spans="1:13" ht="16.5" thickTop="1" thickBot="1" x14ac:dyDescent="0.3">
      <c r="A529" s="5">
        <v>10.215</v>
      </c>
      <c r="B529" s="5">
        <v>486</v>
      </c>
      <c r="C529" s="5">
        <v>47.4</v>
      </c>
      <c r="D529" s="12">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20">
        <f t="shared" si="78"/>
        <v>71820.502473853019</v>
      </c>
      <c r="L529" s="21">
        <f t="shared" si="79"/>
        <v>71820.502473853019</v>
      </c>
      <c r="M529" s="21">
        <f t="shared" si="80"/>
        <v>0</v>
      </c>
    </row>
    <row r="530" spans="1:13" ht="16.5" thickTop="1" thickBot="1" x14ac:dyDescent="0.3">
      <c r="A530" s="5">
        <v>10.234</v>
      </c>
      <c r="B530" s="5">
        <v>487</v>
      </c>
      <c r="C530" s="5">
        <v>47.4</v>
      </c>
      <c r="D530" s="12">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20">
        <f t="shared" si="78"/>
        <v>72203.541031959307</v>
      </c>
      <c r="L530" s="21">
        <f t="shared" si="79"/>
        <v>72203.541031959307</v>
      </c>
      <c r="M530" s="21">
        <f t="shared" si="80"/>
        <v>0</v>
      </c>
    </row>
    <row r="531" spans="1:13" ht="16.5" thickTop="1" thickBot="1" x14ac:dyDescent="0.3">
      <c r="A531" s="5">
        <v>10.254</v>
      </c>
      <c r="B531" s="5">
        <v>488</v>
      </c>
      <c r="C531" s="5">
        <v>47.4</v>
      </c>
      <c r="D531" s="12">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20">
        <f t="shared" si="78"/>
        <v>72128.649983945797</v>
      </c>
      <c r="L531" s="21">
        <f t="shared" si="79"/>
        <v>72128.649983945797</v>
      </c>
      <c r="M531" s="21">
        <f t="shared" si="80"/>
        <v>0</v>
      </c>
    </row>
    <row r="532" spans="1:13" ht="16.5" thickTop="1" thickBot="1" x14ac:dyDescent="0.3">
      <c r="A532" s="5">
        <v>10.273</v>
      </c>
      <c r="B532" s="5">
        <v>489</v>
      </c>
      <c r="C532" s="5">
        <v>47.5</v>
      </c>
      <c r="D532" s="12">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20">
        <f t="shared" si="78"/>
        <v>71009.049839777887</v>
      </c>
      <c r="L532" s="21">
        <f t="shared" si="79"/>
        <v>71009.049839777887</v>
      </c>
      <c r="M532" s="21">
        <f t="shared" si="80"/>
        <v>0</v>
      </c>
    </row>
    <row r="533" spans="1:13" ht="16.5" thickTop="1" thickBot="1" x14ac:dyDescent="0.3">
      <c r="A533" s="5">
        <v>10.292999999999999</v>
      </c>
      <c r="B533" s="5">
        <v>490</v>
      </c>
      <c r="C533" s="5">
        <v>47.5</v>
      </c>
      <c r="D533" s="12">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20">
        <f t="shared" si="78"/>
        <v>69551.558777118131</v>
      </c>
      <c r="L533" s="21">
        <f t="shared" si="79"/>
        <v>69551.558777118131</v>
      </c>
      <c r="M533" s="21">
        <f t="shared" si="80"/>
        <v>0</v>
      </c>
    </row>
    <row r="534" spans="1:13" ht="16.5" thickTop="1" thickBot="1" x14ac:dyDescent="0.3">
      <c r="A534" s="5">
        <v>10.313000000000001</v>
      </c>
      <c r="B534" s="5">
        <v>491</v>
      </c>
      <c r="C534" s="5">
        <v>47.5</v>
      </c>
      <c r="D534" s="12">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20">
        <f t="shared" si="78"/>
        <v>69086.623985770231</v>
      </c>
      <c r="L534" s="21">
        <f t="shared" si="79"/>
        <v>69086.623985770231</v>
      </c>
      <c r="M534" s="21">
        <f t="shared" si="80"/>
        <v>0</v>
      </c>
    </row>
    <row r="535" spans="1:13" ht="16.5" thickTop="1" thickBot="1" x14ac:dyDescent="0.3">
      <c r="A535" s="5">
        <v>10.332000000000001</v>
      </c>
      <c r="B535" s="5">
        <v>492</v>
      </c>
      <c r="C535" s="5">
        <v>47.5</v>
      </c>
      <c r="D535" s="12">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20">
        <f t="shared" si="78"/>
        <v>70121.786123248676</v>
      </c>
      <c r="L535" s="21">
        <f t="shared" si="79"/>
        <v>70121.786123248676</v>
      </c>
      <c r="M535" s="21">
        <f t="shared" si="80"/>
        <v>0</v>
      </c>
    </row>
    <row r="536" spans="1:13" ht="16.5" thickTop="1" thickBot="1" x14ac:dyDescent="0.3">
      <c r="A536" s="5">
        <v>10.352</v>
      </c>
      <c r="B536" s="5">
        <v>493</v>
      </c>
      <c r="C536" s="5">
        <v>47.6</v>
      </c>
      <c r="D536" s="12">
        <v>0.949701930276594</v>
      </c>
      <c r="E536" s="20">
        <f t="shared" si="72"/>
        <v>579.3181774687223</v>
      </c>
      <c r="F536" s="20">
        <f t="shared" si="73"/>
        <v>-1157.8171584784002</v>
      </c>
      <c r="G536" s="20">
        <f t="shared" si="74"/>
        <v>777.74344080160017</v>
      </c>
      <c r="H536" s="20">
        <f t="shared" si="75"/>
        <v>7141.9171584784008</v>
      </c>
      <c r="I536" s="21">
        <f t="shared" si="76"/>
        <v>142.83834316956802</v>
      </c>
      <c r="J536" s="20">
        <f t="shared" si="77"/>
        <v>1499.8999614398904</v>
      </c>
      <c r="K536" s="20">
        <f t="shared" si="78"/>
        <v>71395.23816453878</v>
      </c>
      <c r="L536" s="21">
        <f t="shared" si="79"/>
        <v>71395.23816453878</v>
      </c>
      <c r="M536" s="21">
        <f t="shared" si="80"/>
        <v>0</v>
      </c>
    </row>
    <row r="537" spans="1:13" ht="16.5" thickTop="1" thickBot="1" x14ac:dyDescent="0.3">
      <c r="A537" s="5">
        <v>10.371</v>
      </c>
      <c r="B537" s="5">
        <v>494</v>
      </c>
      <c r="C537" s="5">
        <v>47.6</v>
      </c>
      <c r="D537" s="12">
        <v>0.95218876085074888</v>
      </c>
      <c r="E537" s="20">
        <f t="shared" si="72"/>
        <v>580.8351441189568</v>
      </c>
      <c r="F537" s="20">
        <f t="shared" si="73"/>
        <v>-1157.8171584784002</v>
      </c>
      <c r="G537" s="20">
        <f t="shared" si="74"/>
        <v>777.74344080160017</v>
      </c>
      <c r="H537" s="20">
        <f t="shared" si="75"/>
        <v>7141.9171584784008</v>
      </c>
      <c r="I537" s="21">
        <f t="shared" si="76"/>
        <v>142.83834316956802</v>
      </c>
      <c r="J537" s="20">
        <f t="shared" si="77"/>
        <v>1501.4169280901251</v>
      </c>
      <c r="K537" s="20">
        <f t="shared" si="78"/>
        <v>71467.445777089961</v>
      </c>
      <c r="L537" s="21">
        <f t="shared" si="79"/>
        <v>71467.445777089961</v>
      </c>
      <c r="M537" s="21">
        <f t="shared" si="80"/>
        <v>0</v>
      </c>
    </row>
    <row r="538" spans="1:13" ht="16.5" thickTop="1" thickBot="1" x14ac:dyDescent="0.3">
      <c r="A538" s="5">
        <v>10.391</v>
      </c>
      <c r="B538" s="5">
        <v>495</v>
      </c>
      <c r="C538" s="5">
        <v>47.6</v>
      </c>
      <c r="D538" s="12">
        <v>0.89999865836048043</v>
      </c>
      <c r="E538" s="20">
        <f t="shared" si="72"/>
        <v>548.99918159989306</v>
      </c>
      <c r="F538" s="20">
        <f t="shared" si="73"/>
        <v>-1157.8171584784002</v>
      </c>
      <c r="G538" s="20">
        <f t="shared" si="74"/>
        <v>777.74344080160017</v>
      </c>
      <c r="H538" s="20">
        <f t="shared" si="75"/>
        <v>7141.9171584784008</v>
      </c>
      <c r="I538" s="21">
        <f t="shared" si="76"/>
        <v>142.83834316956802</v>
      </c>
      <c r="J538" s="20">
        <f t="shared" si="77"/>
        <v>1469.5809655710614</v>
      </c>
      <c r="K538" s="20">
        <f t="shared" si="78"/>
        <v>69952.053961182522</v>
      </c>
      <c r="L538" s="21">
        <f t="shared" si="79"/>
        <v>69952.053961182522</v>
      </c>
      <c r="M538" s="21">
        <f t="shared" si="80"/>
        <v>0</v>
      </c>
    </row>
    <row r="539" spans="1:13" ht="16.5" thickTop="1" thickBot="1" x14ac:dyDescent="0.3">
      <c r="A539" s="5">
        <v>10.41</v>
      </c>
      <c r="B539" s="5">
        <v>496</v>
      </c>
      <c r="C539" s="5">
        <v>47.6</v>
      </c>
      <c r="D539" s="12">
        <v>0.82435305505078682</v>
      </c>
      <c r="E539" s="20">
        <f t="shared" si="72"/>
        <v>502.85536358097994</v>
      </c>
      <c r="F539" s="20">
        <f t="shared" si="73"/>
        <v>-1157.8171584784002</v>
      </c>
      <c r="G539" s="20">
        <f t="shared" si="74"/>
        <v>777.74344080160017</v>
      </c>
      <c r="H539" s="20">
        <f t="shared" si="75"/>
        <v>7141.9171584784008</v>
      </c>
      <c r="I539" s="21">
        <f t="shared" si="76"/>
        <v>142.83834316956802</v>
      </c>
      <c r="J539" s="20">
        <f t="shared" si="77"/>
        <v>1423.437147552148</v>
      </c>
      <c r="K539" s="20">
        <f t="shared" si="78"/>
        <v>67755.608223482239</v>
      </c>
      <c r="L539" s="21">
        <f t="shared" si="79"/>
        <v>67755.608223482239</v>
      </c>
      <c r="M539" s="21">
        <f t="shared" si="80"/>
        <v>0</v>
      </c>
    </row>
    <row r="540" spans="1:13" ht="16.5" thickTop="1" thickBot="1" x14ac:dyDescent="0.3">
      <c r="A540" s="5">
        <v>10.43</v>
      </c>
      <c r="B540" s="5">
        <v>497</v>
      </c>
      <c r="C540" s="5">
        <v>47.7</v>
      </c>
      <c r="D540" s="12">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20">
        <f t="shared" si="78"/>
        <v>67182.543812161122</v>
      </c>
      <c r="L540" s="21">
        <f t="shared" si="79"/>
        <v>67182.543812161122</v>
      </c>
      <c r="M540" s="21">
        <f t="shared" si="80"/>
        <v>0</v>
      </c>
    </row>
    <row r="541" spans="1:13" ht="16.5" thickTop="1" thickBot="1" x14ac:dyDescent="0.3">
      <c r="A541" s="5">
        <v>10.449</v>
      </c>
      <c r="B541" s="5">
        <v>498</v>
      </c>
      <c r="C541" s="5">
        <v>47.7</v>
      </c>
      <c r="D541" s="12">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20">
        <f t="shared" si="78"/>
        <v>67461.72014208218</v>
      </c>
      <c r="L541" s="21">
        <f t="shared" si="79"/>
        <v>67461.72014208218</v>
      </c>
      <c r="M541" s="21">
        <f t="shared" si="80"/>
        <v>0</v>
      </c>
    </row>
    <row r="542" spans="1:13" ht="16.5" thickTop="1" thickBot="1" x14ac:dyDescent="0.3">
      <c r="A542" s="5">
        <v>10.468999999999999</v>
      </c>
      <c r="B542" s="5">
        <v>498</v>
      </c>
      <c r="C542" s="5">
        <v>47.7</v>
      </c>
      <c r="D542" s="12">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20">
        <f t="shared" si="78"/>
        <v>67852.772431217847</v>
      </c>
      <c r="L542" s="21">
        <f t="shared" si="79"/>
        <v>67852.772431217847</v>
      </c>
      <c r="M542" s="21">
        <f t="shared" si="80"/>
        <v>0</v>
      </c>
    </row>
    <row r="543" spans="1:13" ht="16.5" thickTop="1" thickBot="1" x14ac:dyDescent="0.3">
      <c r="A543" s="5">
        <v>10.488</v>
      </c>
      <c r="B543" s="5">
        <v>499</v>
      </c>
      <c r="C543" s="5">
        <v>47.7</v>
      </c>
      <c r="D543" s="12">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20">
        <f t="shared" si="78"/>
        <v>68427.582669672571</v>
      </c>
      <c r="L543" s="21">
        <f t="shared" si="79"/>
        <v>68427.582669672571</v>
      </c>
      <c r="M543" s="21">
        <f t="shared" si="80"/>
        <v>0</v>
      </c>
    </row>
    <row r="544" spans="1:13" ht="16.5" thickTop="1" thickBot="1" x14ac:dyDescent="0.3">
      <c r="A544" s="5">
        <v>10.507999999999999</v>
      </c>
      <c r="B544" s="5">
        <v>500</v>
      </c>
      <c r="C544" s="5">
        <v>47.7</v>
      </c>
      <c r="D544" s="12">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20">
        <f t="shared" si="78"/>
        <v>69814.206696408219</v>
      </c>
      <c r="L544" s="21">
        <f t="shared" si="79"/>
        <v>69814.206696408219</v>
      </c>
      <c r="M544" s="21">
        <f t="shared" si="80"/>
        <v>0</v>
      </c>
    </row>
    <row r="545" spans="1:13" ht="16.5" thickTop="1" thickBot="1" x14ac:dyDescent="0.3">
      <c r="A545" s="5">
        <v>10.526999999999999</v>
      </c>
      <c r="B545" s="5">
        <v>501</v>
      </c>
      <c r="C545" s="5">
        <v>47.8</v>
      </c>
      <c r="D545" s="12">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20">
        <f t="shared" si="78"/>
        <v>71788.145373017585</v>
      </c>
      <c r="L545" s="21">
        <f t="shared" si="79"/>
        <v>71788.145373017585</v>
      </c>
      <c r="M545" s="21">
        <f t="shared" si="80"/>
        <v>0</v>
      </c>
    </row>
    <row r="546" spans="1:13" ht="16.5" thickTop="1" thickBot="1" x14ac:dyDescent="0.3">
      <c r="A546" s="5">
        <v>10.547000000000001</v>
      </c>
      <c r="B546" s="5">
        <v>502</v>
      </c>
      <c r="C546" s="5">
        <v>47.8</v>
      </c>
      <c r="D546" s="12">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20">
        <f t="shared" si="78"/>
        <v>72335.244397475573</v>
      </c>
      <c r="L546" s="21">
        <f t="shared" si="79"/>
        <v>72335.244397475573</v>
      </c>
      <c r="M546" s="21">
        <f t="shared" si="80"/>
        <v>0</v>
      </c>
    </row>
    <row r="547" spans="1:13" ht="16.5" thickTop="1" thickBot="1" x14ac:dyDescent="0.3">
      <c r="A547" s="5">
        <v>10.566000000000001</v>
      </c>
      <c r="B547" s="5">
        <v>503</v>
      </c>
      <c r="C547" s="5">
        <v>47.8</v>
      </c>
      <c r="D547" s="12">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20">
        <f t="shared" si="78"/>
        <v>71158.716611920754</v>
      </c>
      <c r="L547" s="21">
        <f t="shared" si="79"/>
        <v>71158.716611920754</v>
      </c>
      <c r="M547" s="21">
        <f t="shared" si="80"/>
        <v>0</v>
      </c>
    </row>
    <row r="548" spans="1:13" ht="16.5" thickTop="1" thickBot="1" x14ac:dyDescent="0.3">
      <c r="A548" s="5">
        <v>10.586</v>
      </c>
      <c r="B548" s="5">
        <v>504</v>
      </c>
      <c r="C548" s="5">
        <v>47.8</v>
      </c>
      <c r="D548" s="12">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20">
        <f t="shared" si="78"/>
        <v>69488.72483819144</v>
      </c>
      <c r="L548" s="21">
        <f t="shared" si="79"/>
        <v>69488.72483819144</v>
      </c>
      <c r="M548" s="21">
        <f t="shared" si="80"/>
        <v>0</v>
      </c>
    </row>
    <row r="549" spans="1:13" ht="16.5" thickTop="1" thickBot="1" x14ac:dyDescent="0.3">
      <c r="A549" s="5">
        <v>10.605</v>
      </c>
      <c r="B549" s="5">
        <v>505</v>
      </c>
      <c r="C549" s="5">
        <v>47.9</v>
      </c>
      <c r="D549" s="12">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20">
        <f t="shared" si="78"/>
        <v>70357.975536271333</v>
      </c>
      <c r="L549" s="21">
        <f t="shared" si="79"/>
        <v>70357.975536271333</v>
      </c>
      <c r="M549" s="21">
        <f t="shared" si="80"/>
        <v>0</v>
      </c>
    </row>
    <row r="550" spans="1:13" ht="16.5" thickTop="1" thickBot="1" x14ac:dyDescent="0.3">
      <c r="A550" s="5">
        <v>10.625</v>
      </c>
      <c r="B550" s="5">
        <v>506</v>
      </c>
      <c r="C550" s="5">
        <v>47.9</v>
      </c>
      <c r="D550" s="12">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20">
        <f t="shared" si="78"/>
        <v>71940.615840158745</v>
      </c>
      <c r="L550" s="21">
        <f t="shared" si="79"/>
        <v>71940.615840158745</v>
      </c>
      <c r="M550" s="21">
        <f t="shared" si="80"/>
        <v>0</v>
      </c>
    </row>
    <row r="551" spans="1:13" ht="16.5" thickTop="1" thickBot="1" x14ac:dyDescent="0.3">
      <c r="A551" s="5">
        <v>10.645</v>
      </c>
      <c r="B551" s="5">
        <v>507</v>
      </c>
      <c r="C551" s="5">
        <v>47.9</v>
      </c>
      <c r="D551" s="12">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20">
        <f t="shared" si="78"/>
        <v>72397.303488582736</v>
      </c>
      <c r="L551" s="21">
        <f t="shared" si="79"/>
        <v>72397.303488582736</v>
      </c>
      <c r="M551" s="21">
        <f t="shared" si="80"/>
        <v>0</v>
      </c>
    </row>
    <row r="552" spans="1:13" ht="16.5" thickTop="1" thickBot="1" x14ac:dyDescent="0.3">
      <c r="A552" s="5">
        <v>10.664</v>
      </c>
      <c r="B552" s="5">
        <v>508</v>
      </c>
      <c r="C552" s="5">
        <v>47.9</v>
      </c>
      <c r="D552" s="12">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20">
        <f t="shared" si="78"/>
        <v>69810.105449985276</v>
      </c>
      <c r="L552" s="21">
        <f t="shared" si="79"/>
        <v>69810.105449985276</v>
      </c>
      <c r="M552" s="21">
        <f t="shared" si="80"/>
        <v>0</v>
      </c>
    </row>
    <row r="553" spans="1:13" ht="16.5" thickTop="1" thickBot="1" x14ac:dyDescent="0.3">
      <c r="A553" s="5">
        <v>10.683999999999999</v>
      </c>
      <c r="B553" s="5">
        <v>509</v>
      </c>
      <c r="C553" s="5">
        <v>48</v>
      </c>
      <c r="D553" s="12">
        <v>0.74257461606064923</v>
      </c>
      <c r="E553" s="20">
        <f t="shared" si="72"/>
        <v>452.97051579699604</v>
      </c>
      <c r="F553" s="20">
        <f t="shared" si="73"/>
        <v>-1177.3580313600003</v>
      </c>
      <c r="G553" s="20">
        <f t="shared" si="74"/>
        <v>790.86968064000007</v>
      </c>
      <c r="H553" s="20">
        <f t="shared" si="75"/>
        <v>7161.4580313600009</v>
      </c>
      <c r="I553" s="21">
        <f t="shared" si="76"/>
        <v>143.22916062720003</v>
      </c>
      <c r="J553" s="20">
        <f t="shared" si="77"/>
        <v>1387.0693570641961</v>
      </c>
      <c r="K553" s="20">
        <f t="shared" si="78"/>
        <v>66579.329139081412</v>
      </c>
      <c r="L553" s="21">
        <f t="shared" si="79"/>
        <v>66579.329139081412</v>
      </c>
      <c r="M553" s="21">
        <f t="shared" si="80"/>
        <v>0</v>
      </c>
    </row>
    <row r="554" spans="1:13" ht="16.5" thickTop="1" thickBot="1" x14ac:dyDescent="0.3">
      <c r="A554" s="5">
        <v>10.702999999999999</v>
      </c>
      <c r="B554" s="5">
        <v>510</v>
      </c>
      <c r="C554" s="5">
        <v>48</v>
      </c>
      <c r="D554" s="12">
        <v>0.66950164639280529</v>
      </c>
      <c r="E554" s="20">
        <f t="shared" si="72"/>
        <v>408.39600429961121</v>
      </c>
      <c r="F554" s="20">
        <f t="shared" si="73"/>
        <v>-1177.3580313600003</v>
      </c>
      <c r="G554" s="20">
        <f t="shared" si="74"/>
        <v>790.86968064000007</v>
      </c>
      <c r="H554" s="20">
        <f t="shared" si="75"/>
        <v>7161.4580313600009</v>
      </c>
      <c r="I554" s="21">
        <f t="shared" si="76"/>
        <v>143.22916062720003</v>
      </c>
      <c r="J554" s="20">
        <f t="shared" si="77"/>
        <v>1342.4948455668114</v>
      </c>
      <c r="K554" s="20">
        <f t="shared" si="78"/>
        <v>64439.752587206945</v>
      </c>
      <c r="L554" s="21">
        <f t="shared" si="79"/>
        <v>64439.752587206945</v>
      </c>
      <c r="M554" s="21">
        <f t="shared" si="80"/>
        <v>0</v>
      </c>
    </row>
    <row r="555" spans="1:13" ht="16.5" thickTop="1" thickBot="1" x14ac:dyDescent="0.3">
      <c r="A555" s="5">
        <v>10.723000000000001</v>
      </c>
      <c r="B555" s="5">
        <v>511</v>
      </c>
      <c r="C555" s="5">
        <v>48</v>
      </c>
      <c r="D555" s="12">
        <v>0.67972549091795753</v>
      </c>
      <c r="E555" s="20">
        <f t="shared" si="72"/>
        <v>414.63254945995408</v>
      </c>
      <c r="F555" s="20">
        <f t="shared" si="73"/>
        <v>-1177.3580313600003</v>
      </c>
      <c r="G555" s="20">
        <f t="shared" si="74"/>
        <v>790.86968064000007</v>
      </c>
      <c r="H555" s="20">
        <f t="shared" si="75"/>
        <v>7161.4580313600009</v>
      </c>
      <c r="I555" s="21">
        <f t="shared" si="76"/>
        <v>143.22916062720003</v>
      </c>
      <c r="J555" s="20">
        <f t="shared" si="77"/>
        <v>1348.7313907271541</v>
      </c>
      <c r="K555" s="20">
        <f t="shared" si="78"/>
        <v>64739.106754903398</v>
      </c>
      <c r="L555" s="21">
        <f t="shared" si="79"/>
        <v>64739.106754903398</v>
      </c>
      <c r="M555" s="21">
        <f t="shared" si="80"/>
        <v>0</v>
      </c>
    </row>
    <row r="556" spans="1:13" ht="16.5" thickTop="1" thickBot="1" x14ac:dyDescent="0.3">
      <c r="A556" s="5">
        <v>10.742000000000001</v>
      </c>
      <c r="B556" s="5">
        <v>512</v>
      </c>
      <c r="C556" s="5">
        <v>48</v>
      </c>
      <c r="D556" s="12">
        <v>0.72200600502646328</v>
      </c>
      <c r="E556" s="20">
        <f t="shared" si="72"/>
        <v>440.42366306614258</v>
      </c>
      <c r="F556" s="20">
        <f t="shared" si="73"/>
        <v>-1177.3580313600003</v>
      </c>
      <c r="G556" s="20">
        <f t="shared" si="74"/>
        <v>790.86968064000007</v>
      </c>
      <c r="H556" s="20">
        <f t="shared" si="75"/>
        <v>7161.4580313600009</v>
      </c>
      <c r="I556" s="21">
        <f t="shared" si="76"/>
        <v>143.22916062720003</v>
      </c>
      <c r="J556" s="20">
        <f t="shared" si="77"/>
        <v>1374.5225043333426</v>
      </c>
      <c r="K556" s="20">
        <f t="shared" si="78"/>
        <v>65977.080208000436</v>
      </c>
      <c r="L556" s="21">
        <f t="shared" si="79"/>
        <v>65977.080208000436</v>
      </c>
      <c r="M556" s="21">
        <f t="shared" si="80"/>
        <v>0</v>
      </c>
    </row>
    <row r="557" spans="1:13" ht="16.5" thickTop="1" thickBot="1" x14ac:dyDescent="0.3">
      <c r="A557" s="5">
        <v>10.762</v>
      </c>
      <c r="B557" s="5">
        <v>512</v>
      </c>
      <c r="C557" s="5">
        <v>48</v>
      </c>
      <c r="D557" s="12">
        <v>0.69541673483481281</v>
      </c>
      <c r="E557" s="20">
        <f t="shared" si="72"/>
        <v>424.20420824923582</v>
      </c>
      <c r="F557" s="20">
        <f t="shared" si="73"/>
        <v>-1177.3580313600003</v>
      </c>
      <c r="G557" s="20">
        <f t="shared" si="74"/>
        <v>790.86968064000007</v>
      </c>
      <c r="H557" s="20">
        <f t="shared" si="75"/>
        <v>7161.4580313600009</v>
      </c>
      <c r="I557" s="21">
        <f t="shared" si="76"/>
        <v>143.22916062720003</v>
      </c>
      <c r="J557" s="20">
        <f t="shared" si="77"/>
        <v>1358.3030495164357</v>
      </c>
      <c r="K557" s="20">
        <f t="shared" si="78"/>
        <v>65198.546376788916</v>
      </c>
      <c r="L557" s="21">
        <f t="shared" si="79"/>
        <v>65198.546376788916</v>
      </c>
      <c r="M557" s="21">
        <f t="shared" si="80"/>
        <v>0</v>
      </c>
    </row>
    <row r="558" spans="1:13" ht="16.5" thickTop="1" thickBot="1" x14ac:dyDescent="0.3">
      <c r="A558" s="5">
        <v>10.781000000000001</v>
      </c>
      <c r="B558" s="5">
        <v>513</v>
      </c>
      <c r="C558" s="5">
        <v>48</v>
      </c>
      <c r="D558" s="12">
        <v>0.59356678073401636</v>
      </c>
      <c r="E558" s="20">
        <f t="shared" si="72"/>
        <v>362.07573624775</v>
      </c>
      <c r="F558" s="20">
        <f t="shared" si="73"/>
        <v>-1177.3580313600003</v>
      </c>
      <c r="G558" s="20">
        <f t="shared" si="74"/>
        <v>790.86968064000007</v>
      </c>
      <c r="H558" s="20">
        <f t="shared" si="75"/>
        <v>7161.4580313600009</v>
      </c>
      <c r="I558" s="21">
        <f t="shared" si="76"/>
        <v>143.22916062720003</v>
      </c>
      <c r="J558" s="20">
        <f t="shared" si="77"/>
        <v>1296.1745775149502</v>
      </c>
      <c r="K558" s="20">
        <f t="shared" si="78"/>
        <v>62216.37972071761</v>
      </c>
      <c r="L558" s="21">
        <f t="shared" si="79"/>
        <v>62216.37972071761</v>
      </c>
      <c r="M558" s="21">
        <f t="shared" si="80"/>
        <v>0</v>
      </c>
    </row>
    <row r="559" spans="1:13" ht="16.5" thickTop="1" thickBot="1" x14ac:dyDescent="0.3">
      <c r="A559" s="5">
        <v>10.801</v>
      </c>
      <c r="B559" s="5">
        <v>514</v>
      </c>
      <c r="C559" s="5">
        <v>48.1</v>
      </c>
      <c r="D559" s="12">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20">
        <f t="shared" si="78"/>
        <v>60278.298600508882</v>
      </c>
      <c r="L559" s="21">
        <f t="shared" si="79"/>
        <v>60278.298600508882</v>
      </c>
      <c r="M559" s="21">
        <f t="shared" si="80"/>
        <v>0</v>
      </c>
    </row>
    <row r="560" spans="1:13" ht="16.5" thickTop="1" thickBot="1" x14ac:dyDescent="0.3">
      <c r="A560" s="5">
        <v>10.82</v>
      </c>
      <c r="B560" s="5">
        <v>515</v>
      </c>
      <c r="C560" s="5">
        <v>48.1</v>
      </c>
      <c r="D560" s="12">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20">
        <f t="shared" si="78"/>
        <v>60274.557145078201</v>
      </c>
      <c r="L560" s="21">
        <f t="shared" si="79"/>
        <v>60274.557145078201</v>
      </c>
      <c r="M560" s="21">
        <f t="shared" si="80"/>
        <v>0</v>
      </c>
    </row>
    <row r="561" spans="1:13" ht="16.5" thickTop="1" thickBot="1" x14ac:dyDescent="0.3">
      <c r="A561" s="5">
        <v>10.84</v>
      </c>
      <c r="B561" s="5">
        <v>516</v>
      </c>
      <c r="C561" s="5">
        <v>48.1</v>
      </c>
      <c r="D561" s="12">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20">
        <f t="shared" si="78"/>
        <v>60545.094410320053</v>
      </c>
      <c r="L561" s="21">
        <f t="shared" si="79"/>
        <v>60545.094410320053</v>
      </c>
      <c r="M561" s="21">
        <f t="shared" si="80"/>
        <v>0</v>
      </c>
    </row>
    <row r="562" spans="1:13" ht="16.5" thickTop="1" thickBot="1" x14ac:dyDescent="0.3">
      <c r="A562" s="5">
        <v>10.859</v>
      </c>
      <c r="B562" s="5">
        <v>517</v>
      </c>
      <c r="C562" s="5">
        <v>48.1</v>
      </c>
      <c r="D562" s="12">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20">
        <f t="shared" si="78"/>
        <v>44370.692565835183</v>
      </c>
      <c r="L562" s="21">
        <f t="shared" si="79"/>
        <v>44370.692565835183</v>
      </c>
      <c r="M562" s="21">
        <f t="shared" si="80"/>
        <v>0</v>
      </c>
    </row>
    <row r="563" spans="1:13" ht="16.5" thickTop="1" thickBot="1" x14ac:dyDescent="0.3">
      <c r="A563" s="5">
        <v>10.879</v>
      </c>
      <c r="B563" s="5">
        <v>518</v>
      </c>
      <c r="C563" s="5">
        <v>48.1</v>
      </c>
      <c r="D563" s="12">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20">
        <f t="shared" si="78"/>
        <v>30522.336168727667</v>
      </c>
      <c r="L563" s="21">
        <f t="shared" si="79"/>
        <v>30522.336168727667</v>
      </c>
      <c r="M563" s="21">
        <f t="shared" si="80"/>
        <v>0</v>
      </c>
    </row>
    <row r="564" spans="1:13" ht="16.5" thickTop="1" thickBot="1" x14ac:dyDescent="0.3">
      <c r="A564" s="5">
        <v>10.898</v>
      </c>
      <c r="B564" s="5">
        <v>519</v>
      </c>
      <c r="C564" s="5">
        <v>48.1</v>
      </c>
      <c r="D564" s="12">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20">
        <f t="shared" si="78"/>
        <v>17441.052842659748</v>
      </c>
      <c r="L564" s="21">
        <f t="shared" si="79"/>
        <v>17441.052842659748</v>
      </c>
      <c r="M564" s="21">
        <f t="shared" si="80"/>
        <v>0</v>
      </c>
    </row>
    <row r="565" spans="1:13" ht="16.5" thickTop="1" thickBot="1" x14ac:dyDescent="0.3">
      <c r="A565" s="5">
        <v>10.917999999999999</v>
      </c>
      <c r="B565" s="5">
        <v>520</v>
      </c>
      <c r="C565" s="5">
        <v>48.1</v>
      </c>
      <c r="D565" s="12">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20">
        <f t="shared" si="78"/>
        <v>6202.9680535887383</v>
      </c>
      <c r="L565" s="21">
        <f t="shared" si="79"/>
        <v>6202.9680535887383</v>
      </c>
      <c r="M565" s="21">
        <f t="shared" si="80"/>
        <v>0</v>
      </c>
    </row>
    <row r="566" spans="1:13" ht="16.5" thickTop="1" thickBot="1" x14ac:dyDescent="0.3">
      <c r="A566" s="5">
        <v>10.938000000000001</v>
      </c>
      <c r="B566" s="5">
        <v>521</v>
      </c>
      <c r="C566" s="5">
        <v>48</v>
      </c>
      <c r="D566" s="12">
        <v>-2.2350832697859868</v>
      </c>
      <c r="E566" s="20">
        <f t="shared" si="72"/>
        <v>-1363.400794569452</v>
      </c>
      <c r="F566" s="20">
        <f t="shared" si="73"/>
        <v>-1177.3580313600003</v>
      </c>
      <c r="G566" s="20">
        <f t="shared" si="74"/>
        <v>790.86968064000007</v>
      </c>
      <c r="H566" s="20">
        <f t="shared" si="75"/>
        <v>7161.4580313600009</v>
      </c>
      <c r="I566" s="21">
        <f t="shared" si="76"/>
        <v>143.22916062720003</v>
      </c>
      <c r="J566" s="20">
        <f t="shared" si="77"/>
        <v>-429.30195330225195</v>
      </c>
      <c r="K566" s="20">
        <f t="shared" si="78"/>
        <v>-20606.493758508092</v>
      </c>
      <c r="L566" s="21">
        <f t="shared" si="79"/>
        <v>0</v>
      </c>
      <c r="M566" s="21">
        <f t="shared" si="80"/>
        <v>-20606.493758508092</v>
      </c>
    </row>
    <row r="567" spans="1:13" ht="16.5" thickTop="1" thickBot="1" x14ac:dyDescent="0.3">
      <c r="A567" s="5">
        <v>10.957000000000001</v>
      </c>
      <c r="B567" s="5">
        <v>522</v>
      </c>
      <c r="C567" s="5">
        <v>48</v>
      </c>
      <c r="D567" s="12">
        <v>-3.1453320724718887</v>
      </c>
      <c r="E567" s="20">
        <f t="shared" si="72"/>
        <v>-1918.652564207852</v>
      </c>
      <c r="F567" s="20">
        <f t="shared" si="73"/>
        <v>-1177.3580313600003</v>
      </c>
      <c r="G567" s="20">
        <f t="shared" si="74"/>
        <v>790.86968064000007</v>
      </c>
      <c r="H567" s="20">
        <f t="shared" si="75"/>
        <v>7161.4580313600009</v>
      </c>
      <c r="I567" s="21">
        <f t="shared" si="76"/>
        <v>143.22916062720003</v>
      </c>
      <c r="J567" s="20">
        <f t="shared" si="77"/>
        <v>-984.55372294065194</v>
      </c>
      <c r="K567" s="20">
        <f t="shared" si="78"/>
        <v>-47258.578701151295</v>
      </c>
      <c r="L567" s="21">
        <f t="shared" si="79"/>
        <v>0</v>
      </c>
      <c r="M567" s="21">
        <f t="shared" si="80"/>
        <v>-47258.578701151295</v>
      </c>
    </row>
    <row r="568" spans="1:13" ht="16.5" thickTop="1" thickBot="1" x14ac:dyDescent="0.3">
      <c r="A568" s="5">
        <v>10.977</v>
      </c>
      <c r="B568" s="5">
        <v>523</v>
      </c>
      <c r="C568" s="5">
        <v>47.9</v>
      </c>
      <c r="D568" s="12">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20">
        <f t="shared" si="78"/>
        <v>-75096.104022263156</v>
      </c>
      <c r="L568" s="21">
        <f t="shared" si="79"/>
        <v>0</v>
      </c>
      <c r="M568" s="21">
        <f t="shared" si="80"/>
        <v>-75096.104022263156</v>
      </c>
    </row>
    <row r="569" spans="1:13" ht="16.5" thickTop="1" thickBot="1" x14ac:dyDescent="0.3">
      <c r="A569" s="5">
        <v>10.996</v>
      </c>
      <c r="B569" s="5">
        <v>524</v>
      </c>
      <c r="C569" s="5">
        <v>47.8</v>
      </c>
      <c r="D569" s="12">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20">
        <f t="shared" si="78"/>
        <v>-107136.70550843731</v>
      </c>
      <c r="L569" s="21">
        <f t="shared" si="79"/>
        <v>0</v>
      </c>
      <c r="M569" s="21">
        <f t="shared" si="80"/>
        <v>-107136.70550843731</v>
      </c>
    </row>
    <row r="570" spans="1:13" ht="16.5" thickTop="1" thickBot="1" x14ac:dyDescent="0.3">
      <c r="A570" s="5">
        <v>11.016</v>
      </c>
      <c r="B570" s="5">
        <v>525</v>
      </c>
      <c r="C570" s="5">
        <v>47.6</v>
      </c>
      <c r="D570" s="12">
        <v>-6.4245095221816753</v>
      </c>
      <c r="E570" s="20">
        <f t="shared" si="72"/>
        <v>-3918.9508085308221</v>
      </c>
      <c r="F570" s="20">
        <f t="shared" si="73"/>
        <v>-1157.8171584784002</v>
      </c>
      <c r="G570" s="20">
        <f t="shared" si="74"/>
        <v>777.74344080160017</v>
      </c>
      <c r="H570" s="20">
        <f t="shared" si="75"/>
        <v>7141.9171584784008</v>
      </c>
      <c r="I570" s="21">
        <f t="shared" si="76"/>
        <v>142.83834316956802</v>
      </c>
      <c r="J570" s="20">
        <f t="shared" si="77"/>
        <v>-2998.369024559654</v>
      </c>
      <c r="K570" s="20">
        <f t="shared" si="78"/>
        <v>-142722.36556903954</v>
      </c>
      <c r="L570" s="21">
        <f t="shared" si="79"/>
        <v>0</v>
      </c>
      <c r="M570" s="21">
        <f t="shared" si="80"/>
        <v>-142722.36556903954</v>
      </c>
    </row>
    <row r="571" spans="1:13" ht="16.5" thickTop="1" thickBot="1" x14ac:dyDescent="0.3">
      <c r="A571" s="5">
        <v>11.035</v>
      </c>
      <c r="B571" s="5">
        <v>526</v>
      </c>
      <c r="C571" s="5">
        <v>47.4</v>
      </c>
      <c r="D571" s="12">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20">
        <f t="shared" si="78"/>
        <v>-179096.78290608714</v>
      </c>
      <c r="L571" s="21">
        <f t="shared" si="79"/>
        <v>0</v>
      </c>
      <c r="M571" s="21">
        <f t="shared" si="80"/>
        <v>-179096.78290608714</v>
      </c>
    </row>
    <row r="572" spans="1:13" ht="16.5" thickTop="1" thickBot="1" x14ac:dyDescent="0.3">
      <c r="A572" s="5">
        <v>11.055</v>
      </c>
      <c r="B572" s="5">
        <v>527</v>
      </c>
      <c r="C572" s="5">
        <v>47.2</v>
      </c>
      <c r="D572" s="12">
        <v>-8.3293199289841962</v>
      </c>
      <c r="E572" s="20">
        <f t="shared" si="72"/>
        <v>-5080.8851566803596</v>
      </c>
      <c r="F572" s="20">
        <f t="shared" si="73"/>
        <v>-1138.4398075456002</v>
      </c>
      <c r="G572" s="20">
        <f t="shared" si="74"/>
        <v>764.72704397440009</v>
      </c>
      <c r="H572" s="20">
        <f t="shared" si="75"/>
        <v>7122.5398075456005</v>
      </c>
      <c r="I572" s="21">
        <f t="shared" si="76"/>
        <v>142.45079615091203</v>
      </c>
      <c r="J572" s="20">
        <f t="shared" si="77"/>
        <v>-4173.7073165550482</v>
      </c>
      <c r="K572" s="20">
        <f t="shared" si="78"/>
        <v>-196998.98534139828</v>
      </c>
      <c r="L572" s="21">
        <f t="shared" si="79"/>
        <v>0</v>
      </c>
      <c r="M572" s="21">
        <f t="shared" si="80"/>
        <v>-196998.98534139828</v>
      </c>
    </row>
    <row r="573" spans="1:13" ht="16.5" thickTop="1" thickBot="1" x14ac:dyDescent="0.3">
      <c r="A573" s="5">
        <v>11.074</v>
      </c>
      <c r="B573" s="5">
        <v>527</v>
      </c>
      <c r="C573" s="5">
        <v>47</v>
      </c>
      <c r="D573" s="12">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20">
        <f t="shared" si="78"/>
        <v>-217957.16434581013</v>
      </c>
      <c r="L573" s="21">
        <f t="shared" si="79"/>
        <v>0</v>
      </c>
      <c r="M573" s="21">
        <f t="shared" si="80"/>
        <v>-217957.16434581013</v>
      </c>
    </row>
    <row r="574" spans="1:13" ht="16.5" thickTop="1" thickBot="1" x14ac:dyDescent="0.3">
      <c r="A574" s="5">
        <v>11.093999999999999</v>
      </c>
      <c r="B574" s="5">
        <v>528</v>
      </c>
      <c r="C574" s="5">
        <v>46.7</v>
      </c>
      <c r="D574" s="12">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20">
        <f t="shared" si="78"/>
        <v>-234534.75938077309</v>
      </c>
      <c r="L574" s="21">
        <f t="shared" si="79"/>
        <v>0</v>
      </c>
      <c r="M574" s="21">
        <f t="shared" si="80"/>
        <v>-234534.75938077309</v>
      </c>
    </row>
    <row r="575" spans="1:13" ht="16.5" thickTop="1" thickBot="1" x14ac:dyDescent="0.3">
      <c r="A575" s="5">
        <v>11.113</v>
      </c>
      <c r="B575" s="5">
        <v>529</v>
      </c>
      <c r="C575" s="5">
        <v>46.5</v>
      </c>
      <c r="D575" s="12">
        <v>-10.182137987240637</v>
      </c>
      <c r="E575" s="20">
        <f t="shared" si="72"/>
        <v>-6211.1041722167884</v>
      </c>
      <c r="F575" s="20">
        <f t="shared" si="73"/>
        <v>-1104.9229181025003</v>
      </c>
      <c r="G575" s="20">
        <f t="shared" si="74"/>
        <v>742.2126592725001</v>
      </c>
      <c r="H575" s="20">
        <f t="shared" si="75"/>
        <v>7089.0229181025006</v>
      </c>
      <c r="I575" s="21">
        <f t="shared" si="76"/>
        <v>141.78045836205001</v>
      </c>
      <c r="J575" s="20">
        <f t="shared" si="77"/>
        <v>-5327.1110545822385</v>
      </c>
      <c r="K575" s="20">
        <f t="shared" si="78"/>
        <v>-247710.66403807409</v>
      </c>
      <c r="L575" s="21">
        <f t="shared" si="79"/>
        <v>0</v>
      </c>
      <c r="M575" s="21">
        <f t="shared" si="80"/>
        <v>-247710.66403807409</v>
      </c>
    </row>
    <row r="576" spans="1:13" ht="16.5" thickTop="1" thickBot="1" x14ac:dyDescent="0.3">
      <c r="A576" s="5">
        <v>11.132999999999999</v>
      </c>
      <c r="B576" s="5">
        <v>530</v>
      </c>
      <c r="C576" s="5">
        <v>46.2</v>
      </c>
      <c r="D576" s="12">
        <v>-10.353058234581191</v>
      </c>
      <c r="E576" s="20">
        <f t="shared" si="72"/>
        <v>-6315.365523094526</v>
      </c>
      <c r="F576" s="20">
        <f t="shared" si="73"/>
        <v>-1090.7118387396001</v>
      </c>
      <c r="G576" s="20">
        <f t="shared" si="74"/>
        <v>732.66661508040011</v>
      </c>
      <c r="H576" s="20">
        <f t="shared" si="75"/>
        <v>7074.8118387396007</v>
      </c>
      <c r="I576" s="21">
        <f t="shared" si="76"/>
        <v>141.49623677479201</v>
      </c>
      <c r="J576" s="20">
        <f t="shared" si="77"/>
        <v>-5441.2026712393335</v>
      </c>
      <c r="K576" s="20">
        <f t="shared" si="78"/>
        <v>-251383.56341125723</v>
      </c>
      <c r="L576" s="21">
        <f t="shared" si="79"/>
        <v>0</v>
      </c>
      <c r="M576" s="21">
        <f t="shared" si="80"/>
        <v>-251383.56341125723</v>
      </c>
    </row>
    <row r="577" spans="1:13" ht="16.5" thickTop="1" thickBot="1" x14ac:dyDescent="0.3">
      <c r="A577" s="5">
        <v>11.151999999999999</v>
      </c>
      <c r="B577" s="5">
        <v>531</v>
      </c>
      <c r="C577" s="5">
        <v>45.9</v>
      </c>
      <c r="D577" s="12">
        <v>-10.50198580042245</v>
      </c>
      <c r="E577" s="20">
        <f t="shared" si="72"/>
        <v>-6406.2113382576945</v>
      </c>
      <c r="F577" s="20">
        <f t="shared" si="73"/>
        <v>-1076.5927404729002</v>
      </c>
      <c r="G577" s="20">
        <f t="shared" si="74"/>
        <v>723.18235758210005</v>
      </c>
      <c r="H577" s="20">
        <f t="shared" si="75"/>
        <v>7060.6927404729004</v>
      </c>
      <c r="I577" s="21">
        <f t="shared" si="76"/>
        <v>141.21385480945801</v>
      </c>
      <c r="J577" s="20">
        <f t="shared" si="77"/>
        <v>-5541.8151258661364</v>
      </c>
      <c r="K577" s="20">
        <f t="shared" si="78"/>
        <v>-254369.31427725565</v>
      </c>
      <c r="L577" s="21">
        <f t="shared" si="79"/>
        <v>0</v>
      </c>
      <c r="M577" s="21">
        <f t="shared" si="80"/>
        <v>-254369.31427725565</v>
      </c>
    </row>
    <row r="578" spans="1:13" ht="16.5" thickTop="1" thickBot="1" x14ac:dyDescent="0.3">
      <c r="A578" s="5">
        <v>11.172000000000001</v>
      </c>
      <c r="B578" s="5">
        <v>532</v>
      </c>
      <c r="C578" s="5">
        <v>45.6</v>
      </c>
      <c r="D578" s="12">
        <v>-10.607919591629706</v>
      </c>
      <c r="E578" s="20">
        <f t="shared" si="72"/>
        <v>-6470.8309508941211</v>
      </c>
      <c r="F578" s="20">
        <f t="shared" si="73"/>
        <v>-1062.5656233024001</v>
      </c>
      <c r="G578" s="20">
        <f t="shared" si="74"/>
        <v>713.75988677760017</v>
      </c>
      <c r="H578" s="20">
        <f t="shared" si="75"/>
        <v>7046.6656233024005</v>
      </c>
      <c r="I578" s="21">
        <f t="shared" si="76"/>
        <v>140.93331246604802</v>
      </c>
      <c r="J578" s="20">
        <f t="shared" si="77"/>
        <v>-5616.1377516504726</v>
      </c>
      <c r="K578" s="20">
        <f t="shared" si="78"/>
        <v>-256095.88147526156</v>
      </c>
      <c r="L578" s="21">
        <f t="shared" si="79"/>
        <v>0</v>
      </c>
      <c r="M578" s="21">
        <f t="shared" si="80"/>
        <v>-256095.88147526156</v>
      </c>
    </row>
    <row r="579" spans="1:13" ht="16.5" thickTop="1" thickBot="1" x14ac:dyDescent="0.3">
      <c r="A579" s="5">
        <v>11.191000000000001</v>
      </c>
      <c r="B579" s="5">
        <v>533</v>
      </c>
      <c r="C579" s="5">
        <v>45.3</v>
      </c>
      <c r="D579" s="12">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20">
        <f t="shared" si="78"/>
        <v>-258250.74394534362</v>
      </c>
      <c r="L579" s="21">
        <f t="shared" si="79"/>
        <v>0</v>
      </c>
      <c r="M579" s="21">
        <f t="shared" si="80"/>
        <v>-258250.74394534362</v>
      </c>
    </row>
    <row r="580" spans="1:13" ht="16.5" thickTop="1" thickBot="1" x14ac:dyDescent="0.3">
      <c r="A580" s="5">
        <v>11.211</v>
      </c>
      <c r="B580" s="5">
        <v>534</v>
      </c>
      <c r="C580" s="5">
        <v>45.1</v>
      </c>
      <c r="D580" s="12">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20">
        <f t="shared" si="78"/>
        <v>-259868.517661299</v>
      </c>
      <c r="L580" s="21">
        <f t="shared" si="79"/>
        <v>0</v>
      </c>
      <c r="M580" s="21">
        <f t="shared" si="80"/>
        <v>-259868.517661299</v>
      </c>
    </row>
    <row r="581" spans="1:13" ht="16.5" thickTop="1" thickBot="1" x14ac:dyDescent="0.3">
      <c r="A581" s="5">
        <v>11.23</v>
      </c>
      <c r="B581" s="5">
        <v>535</v>
      </c>
      <c r="C581" s="5">
        <v>44.8</v>
      </c>
      <c r="D581" s="12">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20">
        <f t="shared" si="78"/>
        <v>-259808.16645680764</v>
      </c>
      <c r="L581" s="21">
        <f t="shared" si="79"/>
        <v>0</v>
      </c>
      <c r="M581" s="21">
        <f t="shared" si="80"/>
        <v>-259808.16645680764</v>
      </c>
    </row>
    <row r="582" spans="1:13" ht="16.5" thickTop="1" thickBot="1" x14ac:dyDescent="0.3">
      <c r="A582" s="5">
        <v>11.25</v>
      </c>
      <c r="B582" s="5">
        <v>535</v>
      </c>
      <c r="C582" s="5">
        <v>44.5</v>
      </c>
      <c r="D582" s="12">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20">
        <f t="shared" si="78"/>
        <v>-258543.73282312727</v>
      </c>
      <c r="L582" s="21">
        <f t="shared" si="79"/>
        <v>0</v>
      </c>
      <c r="M582" s="21">
        <f t="shared" si="80"/>
        <v>-258543.73282312727</v>
      </c>
    </row>
    <row r="583" spans="1:13" ht="16.5" thickTop="1" thickBot="1" x14ac:dyDescent="0.3">
      <c r="A583" s="5">
        <v>11.27</v>
      </c>
      <c r="B583" s="5">
        <v>536</v>
      </c>
      <c r="C583" s="5">
        <v>44.2</v>
      </c>
      <c r="D583" s="12">
        <v>-10.827622152211299</v>
      </c>
      <c r="E583" s="20">
        <f t="shared" ref="E583:E646" si="81">$Q$13*D583</f>
        <v>-6604.849512848893</v>
      </c>
      <c r="F583" s="20">
        <f t="shared" ref="F583:F646" si="82">0.5*$Q$15*$Q$19*$Q$16*C583^2</f>
        <v>-998.32193766760031</v>
      </c>
      <c r="G583" s="20">
        <f t="shared" ref="G583:G646" si="83">0.5*$Q$15*$Q$19*$Q$17*C583^2</f>
        <v>670.60531375240021</v>
      </c>
      <c r="H583" s="20">
        <f t="shared" ref="H583:H646" si="84">$Q$14-F583</f>
        <v>6982.421937667601</v>
      </c>
      <c r="I583" s="21">
        <f t="shared" ref="I583:I646" si="85">H583*$Q$18</f>
        <v>139.64843875335202</v>
      </c>
      <c r="J583" s="20">
        <f t="shared" ref="J583:J646" si="86">E583+G583+I583</f>
        <v>-5794.5957603431407</v>
      </c>
      <c r="K583" s="20">
        <f t="shared" ref="K583:K646" si="87">J583*C583</f>
        <v>-256121.13260716683</v>
      </c>
      <c r="L583" s="21">
        <f t="shared" ref="L583:L646" si="88">IF(K583&lt;0,0,K583)</f>
        <v>0</v>
      </c>
      <c r="M583" s="21">
        <f t="shared" ref="M583:M646" si="89">IF(K583&gt;0,0,K583)</f>
        <v>-256121.13260716683</v>
      </c>
    </row>
    <row r="584" spans="1:13" ht="16.5" thickTop="1" thickBot="1" x14ac:dyDescent="0.3">
      <c r="A584" s="5">
        <v>11.289</v>
      </c>
      <c r="B584" s="5">
        <v>537</v>
      </c>
      <c r="C584" s="5">
        <v>43.9</v>
      </c>
      <c r="D584" s="12">
        <v>-10.717095273987228</v>
      </c>
      <c r="E584" s="20">
        <f t="shared" si="81"/>
        <v>-6537.4281171322091</v>
      </c>
      <c r="F584" s="20">
        <f t="shared" si="82"/>
        <v>-984.8160467089001</v>
      </c>
      <c r="G584" s="20">
        <f t="shared" si="83"/>
        <v>661.53296754610005</v>
      </c>
      <c r="H584" s="20">
        <f t="shared" si="84"/>
        <v>6968.9160467089005</v>
      </c>
      <c r="I584" s="21">
        <f t="shared" si="85"/>
        <v>139.37832093417802</v>
      </c>
      <c r="J584" s="20">
        <f t="shared" si="86"/>
        <v>-5736.5168286519311</v>
      </c>
      <c r="K584" s="20">
        <f t="shared" si="87"/>
        <v>-251833.08877781976</v>
      </c>
      <c r="L584" s="21">
        <f t="shared" si="88"/>
        <v>0</v>
      </c>
      <c r="M584" s="21">
        <f t="shared" si="89"/>
        <v>-251833.08877781976</v>
      </c>
    </row>
    <row r="585" spans="1:13" ht="16.5" thickTop="1" thickBot="1" x14ac:dyDescent="0.3">
      <c r="A585" s="5">
        <v>11.308999999999999</v>
      </c>
      <c r="B585" s="5">
        <v>538</v>
      </c>
      <c r="C585" s="5">
        <v>43.6</v>
      </c>
      <c r="D585" s="12">
        <v>-10.602437771904439</v>
      </c>
      <c r="E585" s="20">
        <f t="shared" si="81"/>
        <v>-6467.487040861708</v>
      </c>
      <c r="F585" s="20">
        <f t="shared" si="82"/>
        <v>-971.40213684640014</v>
      </c>
      <c r="G585" s="20">
        <f t="shared" si="83"/>
        <v>652.52240803360007</v>
      </c>
      <c r="H585" s="20">
        <f t="shared" si="84"/>
        <v>6955.5021368464004</v>
      </c>
      <c r="I585" s="21">
        <f t="shared" si="85"/>
        <v>139.11004273692802</v>
      </c>
      <c r="J585" s="20">
        <f t="shared" si="86"/>
        <v>-5675.8545900911795</v>
      </c>
      <c r="K585" s="20">
        <f t="shared" si="87"/>
        <v>-247467.26012797543</v>
      </c>
      <c r="L585" s="21">
        <f t="shared" si="88"/>
        <v>0</v>
      </c>
      <c r="M585" s="21">
        <f t="shared" si="89"/>
        <v>-247467.26012797543</v>
      </c>
    </row>
    <row r="586" spans="1:13" ht="16.5" thickTop="1" thickBot="1" x14ac:dyDescent="0.3">
      <c r="A586" s="5">
        <v>11.327999999999999</v>
      </c>
      <c r="B586" s="5">
        <v>539</v>
      </c>
      <c r="C586" s="5">
        <v>43.4</v>
      </c>
      <c r="D586" s="12">
        <v>-11.025345687369674</v>
      </c>
      <c r="E586" s="20">
        <f t="shared" si="81"/>
        <v>-6725.4608692955007</v>
      </c>
      <c r="F586" s="20">
        <f t="shared" si="82"/>
        <v>-962.51063088040007</v>
      </c>
      <c r="G586" s="20">
        <f t="shared" si="83"/>
        <v>646.54969429960011</v>
      </c>
      <c r="H586" s="20">
        <f t="shared" si="84"/>
        <v>6946.6106308804001</v>
      </c>
      <c r="I586" s="21">
        <f t="shared" si="85"/>
        <v>138.932212617608</v>
      </c>
      <c r="J586" s="20">
        <f t="shared" si="86"/>
        <v>-5939.9789623782926</v>
      </c>
      <c r="K586" s="20">
        <f t="shared" si="87"/>
        <v>-257795.08696721788</v>
      </c>
      <c r="L586" s="21">
        <f t="shared" si="88"/>
        <v>0</v>
      </c>
      <c r="M586" s="21">
        <f t="shared" si="89"/>
        <v>-257795.08696721788</v>
      </c>
    </row>
    <row r="587" spans="1:13" ht="16.5" thickTop="1" thickBot="1" x14ac:dyDescent="0.3">
      <c r="A587" s="5">
        <v>11.348000000000001</v>
      </c>
      <c r="B587" s="5">
        <v>540</v>
      </c>
      <c r="C587" s="5">
        <v>43</v>
      </c>
      <c r="D587" s="12">
        <v>-11.314528479264279</v>
      </c>
      <c r="E587" s="20">
        <f t="shared" si="81"/>
        <v>-6901.8623723512101</v>
      </c>
      <c r="F587" s="20">
        <f t="shared" si="82"/>
        <v>-944.85026041000015</v>
      </c>
      <c r="G587" s="20">
        <f t="shared" si="83"/>
        <v>634.68664909000006</v>
      </c>
      <c r="H587" s="20">
        <f t="shared" si="84"/>
        <v>6928.9502604100007</v>
      </c>
      <c r="I587" s="21">
        <f t="shared" si="85"/>
        <v>138.57900520820002</v>
      </c>
      <c r="J587" s="20">
        <f t="shared" si="86"/>
        <v>-6128.5967180530097</v>
      </c>
      <c r="K587" s="20">
        <f t="shared" si="87"/>
        <v>-263529.65887627943</v>
      </c>
      <c r="L587" s="21">
        <f t="shared" si="88"/>
        <v>0</v>
      </c>
      <c r="M587" s="21">
        <f t="shared" si="89"/>
        <v>-263529.65887627943</v>
      </c>
    </row>
    <row r="588" spans="1:13" ht="16.5" thickTop="1" thickBot="1" x14ac:dyDescent="0.3">
      <c r="A588" s="5">
        <v>11.367000000000001</v>
      </c>
      <c r="B588" s="5">
        <v>541</v>
      </c>
      <c r="C588" s="5">
        <v>42.7</v>
      </c>
      <c r="D588" s="12">
        <v>-11.548766627890782</v>
      </c>
      <c r="E588" s="20">
        <f t="shared" si="81"/>
        <v>-7044.7476430133765</v>
      </c>
      <c r="F588" s="20">
        <f t="shared" si="82"/>
        <v>-931.71229383610023</v>
      </c>
      <c r="G588" s="20">
        <f t="shared" si="83"/>
        <v>625.86144965890014</v>
      </c>
      <c r="H588" s="20">
        <f t="shared" si="84"/>
        <v>6915.8122938361003</v>
      </c>
      <c r="I588" s="21">
        <f t="shared" si="85"/>
        <v>138.31624587672201</v>
      </c>
      <c r="J588" s="20">
        <f t="shared" si="86"/>
        <v>-6280.5699474777548</v>
      </c>
      <c r="K588" s="20">
        <f t="shared" si="87"/>
        <v>-268180.33675730013</v>
      </c>
      <c r="L588" s="21">
        <f t="shared" si="88"/>
        <v>0</v>
      </c>
      <c r="M588" s="21">
        <f t="shared" si="89"/>
        <v>-268180.33675730013</v>
      </c>
    </row>
    <row r="589" spans="1:13" ht="16.5" thickTop="1" thickBot="1" x14ac:dyDescent="0.3">
      <c r="A589" s="5">
        <v>11.387</v>
      </c>
      <c r="B589" s="5">
        <v>541</v>
      </c>
      <c r="C589" s="5">
        <v>42.4</v>
      </c>
      <c r="D589" s="12">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20">
        <f t="shared" si="87"/>
        <v>-276844.91262754437</v>
      </c>
      <c r="L589" s="21">
        <f t="shared" si="88"/>
        <v>0</v>
      </c>
      <c r="M589" s="21">
        <f t="shared" si="89"/>
        <v>-276844.91262754437</v>
      </c>
    </row>
    <row r="590" spans="1:13" ht="16.5" thickTop="1" thickBot="1" x14ac:dyDescent="0.3">
      <c r="A590" s="5">
        <v>11.406000000000001</v>
      </c>
      <c r="B590" s="5">
        <v>542</v>
      </c>
      <c r="C590" s="5">
        <v>42.1</v>
      </c>
      <c r="D590" s="12">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20">
        <f t="shared" si="87"/>
        <v>-271911.45387779764</v>
      </c>
      <c r="L590" s="21">
        <f t="shared" si="88"/>
        <v>0</v>
      </c>
      <c r="M590" s="21">
        <f t="shared" si="89"/>
        <v>-271911.45387779764</v>
      </c>
    </row>
    <row r="591" spans="1:13" ht="16.5" thickTop="1" thickBot="1" x14ac:dyDescent="0.3">
      <c r="A591" s="5">
        <v>11.426</v>
      </c>
      <c r="B591" s="5">
        <v>543</v>
      </c>
      <c r="C591" s="5">
        <v>41.8</v>
      </c>
      <c r="D591" s="12">
        <v>-11.709399058656436</v>
      </c>
      <c r="E591" s="20">
        <f t="shared" si="81"/>
        <v>-7142.7334257804259</v>
      </c>
      <c r="F591" s="20">
        <f t="shared" si="82"/>
        <v>-892.85028069160001</v>
      </c>
      <c r="G591" s="20">
        <f t="shared" si="83"/>
        <v>599.75657152839995</v>
      </c>
      <c r="H591" s="20">
        <f t="shared" si="84"/>
        <v>6876.9502806916007</v>
      </c>
      <c r="I591" s="21">
        <f t="shared" si="85"/>
        <v>137.53900561383202</v>
      </c>
      <c r="J591" s="20">
        <f t="shared" si="86"/>
        <v>-6405.4378486381938</v>
      </c>
      <c r="K591" s="20">
        <f t="shared" si="87"/>
        <v>-267747.30207307648</v>
      </c>
      <c r="L591" s="21">
        <f t="shared" si="88"/>
        <v>0</v>
      </c>
      <c r="M591" s="21">
        <f t="shared" si="89"/>
        <v>-267747.30207307648</v>
      </c>
    </row>
    <row r="592" spans="1:13" ht="16.5" thickTop="1" thickBot="1" x14ac:dyDescent="0.3">
      <c r="A592" s="5">
        <v>11.445</v>
      </c>
      <c r="B592" s="5">
        <v>544</v>
      </c>
      <c r="C592" s="5">
        <v>41.5</v>
      </c>
      <c r="D592" s="12">
        <v>-11.679289924200074</v>
      </c>
      <c r="E592" s="20">
        <f t="shared" si="81"/>
        <v>-7124.3668537620451</v>
      </c>
      <c r="F592" s="20">
        <f t="shared" si="82"/>
        <v>-880.08023850250015</v>
      </c>
      <c r="G592" s="20">
        <f t="shared" si="83"/>
        <v>591.17851887250004</v>
      </c>
      <c r="H592" s="20">
        <f t="shared" si="84"/>
        <v>6864.1802385025003</v>
      </c>
      <c r="I592" s="21">
        <f t="shared" si="85"/>
        <v>137.28360477005</v>
      </c>
      <c r="J592" s="20">
        <f t="shared" si="86"/>
        <v>-6395.9047301194951</v>
      </c>
      <c r="K592" s="20">
        <f t="shared" si="87"/>
        <v>-265430.04629995907</v>
      </c>
      <c r="L592" s="21">
        <f t="shared" si="88"/>
        <v>0</v>
      </c>
      <c r="M592" s="21">
        <f t="shared" si="89"/>
        <v>-265430.04629995907</v>
      </c>
    </row>
    <row r="593" spans="1:13" ht="16.5" thickTop="1" thickBot="1" x14ac:dyDescent="0.3">
      <c r="A593" s="5">
        <v>11.465</v>
      </c>
      <c r="B593" s="5">
        <v>545</v>
      </c>
      <c r="C593" s="5">
        <v>41.2</v>
      </c>
      <c r="D593" s="12">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20">
        <f t="shared" si="87"/>
        <v>-265641.35310958885</v>
      </c>
      <c r="L593" s="21">
        <f t="shared" si="88"/>
        <v>0</v>
      </c>
      <c r="M593" s="21">
        <f t="shared" si="89"/>
        <v>-265641.35310958885</v>
      </c>
    </row>
    <row r="594" spans="1:13" ht="16.5" thickTop="1" thickBot="1" x14ac:dyDescent="0.3">
      <c r="A594" s="5">
        <v>11.484</v>
      </c>
      <c r="B594" s="5">
        <v>545</v>
      </c>
      <c r="C594" s="5">
        <v>40.9</v>
      </c>
      <c r="D594" s="12">
        <v>-11.871788883123561</v>
      </c>
      <c r="E594" s="20">
        <f t="shared" si="81"/>
        <v>-7241.7912187053716</v>
      </c>
      <c r="F594" s="20">
        <f t="shared" si="82"/>
        <v>-854.81609741290015</v>
      </c>
      <c r="G594" s="20">
        <f t="shared" si="83"/>
        <v>574.20777364210005</v>
      </c>
      <c r="H594" s="20">
        <f t="shared" si="84"/>
        <v>6838.9160974129009</v>
      </c>
      <c r="I594" s="21">
        <f t="shared" si="85"/>
        <v>136.77832194825803</v>
      </c>
      <c r="J594" s="20">
        <f t="shared" si="86"/>
        <v>-6530.8051231150139</v>
      </c>
      <c r="K594" s="20">
        <f t="shared" si="87"/>
        <v>-267109.92953540408</v>
      </c>
      <c r="L594" s="21">
        <f t="shared" si="88"/>
        <v>0</v>
      </c>
      <c r="M594" s="21">
        <f t="shared" si="89"/>
        <v>-267109.92953540408</v>
      </c>
    </row>
    <row r="595" spans="1:13" ht="16.5" thickTop="1" thickBot="1" x14ac:dyDescent="0.3">
      <c r="A595" s="5">
        <v>11.504</v>
      </c>
      <c r="B595" s="5">
        <v>546</v>
      </c>
      <c r="C595" s="5">
        <v>40.6</v>
      </c>
      <c r="D595" s="12">
        <v>-11.8199957403684</v>
      </c>
      <c r="E595" s="20">
        <f t="shared" si="81"/>
        <v>-7210.1974016247241</v>
      </c>
      <c r="F595" s="20">
        <f t="shared" si="82"/>
        <v>-842.32199851240023</v>
      </c>
      <c r="G595" s="20">
        <f t="shared" si="83"/>
        <v>565.81508106760009</v>
      </c>
      <c r="H595" s="20">
        <f t="shared" si="84"/>
        <v>6826.4219985124009</v>
      </c>
      <c r="I595" s="21">
        <f t="shared" si="85"/>
        <v>136.52843997024803</v>
      </c>
      <c r="J595" s="20">
        <f t="shared" si="86"/>
        <v>-6507.8538805868766</v>
      </c>
      <c r="K595" s="20">
        <f t="shared" si="87"/>
        <v>-264218.86755182722</v>
      </c>
      <c r="L595" s="21">
        <f t="shared" si="88"/>
        <v>0</v>
      </c>
      <c r="M595" s="21">
        <f t="shared" si="89"/>
        <v>-264218.86755182722</v>
      </c>
    </row>
    <row r="596" spans="1:13" ht="16.5" thickTop="1" thickBot="1" x14ac:dyDescent="0.3">
      <c r="A596" s="5">
        <v>11.523</v>
      </c>
      <c r="B596" s="5">
        <v>547</v>
      </c>
      <c r="C596" s="5">
        <v>40.299999999999997</v>
      </c>
      <c r="D596" s="12">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20">
        <f t="shared" si="87"/>
        <v>-260725.89126143153</v>
      </c>
      <c r="L596" s="21">
        <f t="shared" si="88"/>
        <v>0</v>
      </c>
      <c r="M596" s="21">
        <f t="shared" si="89"/>
        <v>-260725.89126143153</v>
      </c>
    </row>
    <row r="597" spans="1:13" ht="16.5" thickTop="1" thickBot="1" x14ac:dyDescent="0.3">
      <c r="A597" s="5">
        <v>11.542999999999999</v>
      </c>
      <c r="B597" s="5">
        <v>548</v>
      </c>
      <c r="C597" s="5">
        <v>39.9</v>
      </c>
      <c r="D597" s="12">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20">
        <f t="shared" si="87"/>
        <v>-245808.77821985964</v>
      </c>
      <c r="L597" s="21">
        <f t="shared" si="88"/>
        <v>0</v>
      </c>
      <c r="M597" s="21">
        <f t="shared" si="89"/>
        <v>-245808.77821985964</v>
      </c>
    </row>
    <row r="598" spans="1:13" ht="16.5" thickTop="1" thickBot="1" x14ac:dyDescent="0.3">
      <c r="A598" s="5">
        <v>11.563000000000001</v>
      </c>
      <c r="B598" s="5">
        <v>549</v>
      </c>
      <c r="C598" s="5">
        <v>39.700000000000003</v>
      </c>
      <c r="D598" s="12">
        <v>-10.646521414555428</v>
      </c>
      <c r="E598" s="20">
        <f t="shared" si="81"/>
        <v>-6494.3780628788109</v>
      </c>
      <c r="F598" s="20">
        <f t="shared" si="82"/>
        <v>-805.39158838810022</v>
      </c>
      <c r="G598" s="20">
        <f t="shared" si="83"/>
        <v>541.00772350690011</v>
      </c>
      <c r="H598" s="20">
        <f t="shared" si="84"/>
        <v>6789.4915883881004</v>
      </c>
      <c r="I598" s="21">
        <f t="shared" si="85"/>
        <v>135.789831767762</v>
      </c>
      <c r="J598" s="20">
        <f t="shared" si="86"/>
        <v>-5817.5805076041488</v>
      </c>
      <c r="K598" s="20">
        <f t="shared" si="87"/>
        <v>-230957.94615188474</v>
      </c>
      <c r="L598" s="21">
        <f t="shared" si="88"/>
        <v>0</v>
      </c>
      <c r="M598" s="21">
        <f t="shared" si="89"/>
        <v>-230957.94615188474</v>
      </c>
    </row>
    <row r="599" spans="1:13" ht="16.5" thickTop="1" thickBot="1" x14ac:dyDescent="0.3">
      <c r="A599" s="5">
        <v>11.582000000000001</v>
      </c>
      <c r="B599" s="5">
        <v>549</v>
      </c>
      <c r="C599" s="5">
        <v>39.4</v>
      </c>
      <c r="D599" s="12">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20">
        <f t="shared" si="87"/>
        <v>-219240.25264968467</v>
      </c>
      <c r="L599" s="21">
        <f t="shared" si="88"/>
        <v>0</v>
      </c>
      <c r="M599" s="21">
        <f t="shared" si="89"/>
        <v>-219240.25264968467</v>
      </c>
    </row>
    <row r="600" spans="1:13" ht="16.5" thickTop="1" thickBot="1" x14ac:dyDescent="0.3">
      <c r="A600" s="5">
        <v>11.602</v>
      </c>
      <c r="B600" s="5">
        <v>550</v>
      </c>
      <c r="C600" s="5">
        <v>39.1</v>
      </c>
      <c r="D600" s="12">
        <v>-9.8442372512663532</v>
      </c>
      <c r="E600" s="20">
        <f t="shared" si="81"/>
        <v>-6004.9847232724751</v>
      </c>
      <c r="F600" s="20">
        <f t="shared" si="82"/>
        <v>-781.23122045290017</v>
      </c>
      <c r="G600" s="20">
        <f t="shared" si="83"/>
        <v>524.77841860210015</v>
      </c>
      <c r="H600" s="20">
        <f t="shared" si="84"/>
        <v>6765.3312204529002</v>
      </c>
      <c r="I600" s="21">
        <f t="shared" si="85"/>
        <v>135.306624409058</v>
      </c>
      <c r="J600" s="20">
        <f t="shared" si="86"/>
        <v>-5344.8996802613174</v>
      </c>
      <c r="K600" s="20">
        <f t="shared" si="87"/>
        <v>-208985.57749821752</v>
      </c>
      <c r="L600" s="21">
        <f t="shared" si="88"/>
        <v>0</v>
      </c>
      <c r="M600" s="21">
        <f t="shared" si="89"/>
        <v>-208985.57749821752</v>
      </c>
    </row>
    <row r="601" spans="1:13" ht="16.5" thickTop="1" thickBot="1" x14ac:dyDescent="0.3">
      <c r="A601" s="5">
        <v>11.621</v>
      </c>
      <c r="B601" s="5">
        <v>551</v>
      </c>
      <c r="C601" s="5">
        <v>38.9</v>
      </c>
      <c r="D601" s="12">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20">
        <f t="shared" si="87"/>
        <v>-203536.40680381728</v>
      </c>
      <c r="L601" s="21">
        <f t="shared" si="88"/>
        <v>0</v>
      </c>
      <c r="M601" s="21">
        <f t="shared" si="89"/>
        <v>-203536.40680381728</v>
      </c>
    </row>
    <row r="602" spans="1:13" ht="16.5" thickTop="1" thickBot="1" x14ac:dyDescent="0.3">
      <c r="A602" s="5">
        <v>11.641</v>
      </c>
      <c r="B602" s="5">
        <v>552</v>
      </c>
      <c r="C602" s="5">
        <v>38.6</v>
      </c>
      <c r="D602" s="12">
        <v>-9.5321866956297665</v>
      </c>
      <c r="E602" s="20">
        <f t="shared" si="81"/>
        <v>-5814.6338843341573</v>
      </c>
      <c r="F602" s="20">
        <f t="shared" si="82"/>
        <v>-761.37863385640014</v>
      </c>
      <c r="G602" s="20">
        <f t="shared" si="83"/>
        <v>511.44279052360008</v>
      </c>
      <c r="H602" s="20">
        <f t="shared" si="84"/>
        <v>6745.4786338564008</v>
      </c>
      <c r="I602" s="21">
        <f t="shared" si="85"/>
        <v>134.90957267712801</v>
      </c>
      <c r="J602" s="20">
        <f t="shared" si="86"/>
        <v>-5168.2815211334291</v>
      </c>
      <c r="K602" s="20">
        <f t="shared" si="87"/>
        <v>-199495.66671575038</v>
      </c>
      <c r="L602" s="21">
        <f t="shared" si="88"/>
        <v>0</v>
      </c>
      <c r="M602" s="21">
        <f t="shared" si="89"/>
        <v>-199495.66671575038</v>
      </c>
    </row>
    <row r="603" spans="1:13" ht="16.5" thickTop="1" thickBot="1" x14ac:dyDescent="0.3">
      <c r="A603" s="5">
        <v>11.66</v>
      </c>
      <c r="B603" s="5">
        <v>552</v>
      </c>
      <c r="C603" s="5">
        <v>38.4</v>
      </c>
      <c r="D603" s="12">
        <v>-9.5426686405649654</v>
      </c>
      <c r="E603" s="20">
        <f t="shared" si="81"/>
        <v>-5821.0278707446287</v>
      </c>
      <c r="F603" s="20">
        <f t="shared" si="82"/>
        <v>-753.50914007040012</v>
      </c>
      <c r="G603" s="20">
        <f t="shared" si="83"/>
        <v>506.15659560960006</v>
      </c>
      <c r="H603" s="20">
        <f t="shared" si="84"/>
        <v>6737.6091400704008</v>
      </c>
      <c r="I603" s="21">
        <f t="shared" si="85"/>
        <v>134.75218280140803</v>
      </c>
      <c r="J603" s="20">
        <f t="shared" si="86"/>
        <v>-5180.1190923336208</v>
      </c>
      <c r="K603" s="20">
        <f t="shared" si="87"/>
        <v>-198916.57314561104</v>
      </c>
      <c r="L603" s="21">
        <f t="shared" si="88"/>
        <v>0</v>
      </c>
      <c r="M603" s="21">
        <f t="shared" si="89"/>
        <v>-198916.57314561104</v>
      </c>
    </row>
    <row r="604" spans="1:13" ht="16.5" thickTop="1" thickBot="1" x14ac:dyDescent="0.3">
      <c r="A604" s="5">
        <v>11.68</v>
      </c>
      <c r="B604" s="5">
        <v>553</v>
      </c>
      <c r="C604" s="5">
        <v>38.1</v>
      </c>
      <c r="D604" s="12">
        <v>-9.6149043399396312</v>
      </c>
      <c r="E604" s="20">
        <f t="shared" si="81"/>
        <v>-5865.0916473631751</v>
      </c>
      <c r="F604" s="20">
        <f t="shared" si="82"/>
        <v>-741.78155030490018</v>
      </c>
      <c r="G604" s="20">
        <f t="shared" si="83"/>
        <v>498.27879215010012</v>
      </c>
      <c r="H604" s="20">
        <f t="shared" si="84"/>
        <v>6725.8815503049009</v>
      </c>
      <c r="I604" s="21">
        <f t="shared" si="85"/>
        <v>134.51763100609801</v>
      </c>
      <c r="J604" s="20">
        <f t="shared" si="86"/>
        <v>-5232.2952242069769</v>
      </c>
      <c r="K604" s="20">
        <f t="shared" si="87"/>
        <v>-199350.44804228583</v>
      </c>
      <c r="L604" s="21">
        <f t="shared" si="88"/>
        <v>0</v>
      </c>
      <c r="M604" s="21">
        <f t="shared" si="89"/>
        <v>-199350.44804228583</v>
      </c>
    </row>
    <row r="605" spans="1:13" ht="16.5" thickTop="1" thickBot="1" x14ac:dyDescent="0.3">
      <c r="A605" s="5">
        <v>11.699</v>
      </c>
      <c r="B605" s="5">
        <v>554</v>
      </c>
      <c r="C605" s="5">
        <v>37.9</v>
      </c>
      <c r="D605" s="12">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20">
        <f t="shared" si="87"/>
        <v>-197487.03412585135</v>
      </c>
      <c r="L605" s="21">
        <f t="shared" si="88"/>
        <v>0</v>
      </c>
      <c r="M605" s="21">
        <f t="shared" si="89"/>
        <v>-197487.03412585135</v>
      </c>
    </row>
    <row r="606" spans="1:13" ht="16.5" thickTop="1" thickBot="1" x14ac:dyDescent="0.3">
      <c r="A606" s="5">
        <v>11.718999999999999</v>
      </c>
      <c r="B606" s="5">
        <v>555</v>
      </c>
      <c r="C606" s="5">
        <v>37.6</v>
      </c>
      <c r="D606" s="12">
        <v>-9.555367133007298</v>
      </c>
      <c r="E606" s="20">
        <f t="shared" si="81"/>
        <v>-5828.7739511344516</v>
      </c>
      <c r="F606" s="20">
        <f t="shared" si="82"/>
        <v>-722.43996979840017</v>
      </c>
      <c r="G606" s="20">
        <f t="shared" si="83"/>
        <v>485.28642348160014</v>
      </c>
      <c r="H606" s="20">
        <f t="shared" si="84"/>
        <v>6706.5399697984003</v>
      </c>
      <c r="I606" s="21">
        <f t="shared" si="85"/>
        <v>134.13079939596801</v>
      </c>
      <c r="J606" s="20">
        <f t="shared" si="86"/>
        <v>-5209.3567282568838</v>
      </c>
      <c r="K606" s="20">
        <f t="shared" si="87"/>
        <v>-195871.81298245882</v>
      </c>
      <c r="L606" s="21">
        <f t="shared" si="88"/>
        <v>0</v>
      </c>
      <c r="M606" s="21">
        <f t="shared" si="89"/>
        <v>-195871.81298245882</v>
      </c>
    </row>
    <row r="607" spans="1:13" ht="16.5" thickTop="1" thickBot="1" x14ac:dyDescent="0.3">
      <c r="A607" s="5">
        <v>11.738</v>
      </c>
      <c r="B607" s="5">
        <v>555</v>
      </c>
      <c r="C607" s="5">
        <v>37.4</v>
      </c>
      <c r="D607" s="12">
        <v>-9.5275920123718354</v>
      </c>
      <c r="E607" s="20">
        <f t="shared" si="81"/>
        <v>-5811.8311275468195</v>
      </c>
      <c r="F607" s="20">
        <f t="shared" si="82"/>
        <v>-714.77487844840016</v>
      </c>
      <c r="G607" s="20">
        <f t="shared" si="83"/>
        <v>480.13753233160008</v>
      </c>
      <c r="H607" s="20">
        <f t="shared" si="84"/>
        <v>6698.8748784484005</v>
      </c>
      <c r="I607" s="21">
        <f t="shared" si="85"/>
        <v>133.977497568968</v>
      </c>
      <c r="J607" s="20">
        <f t="shared" si="86"/>
        <v>-5197.7160976462519</v>
      </c>
      <c r="K607" s="20">
        <f t="shared" si="87"/>
        <v>-194394.5820519698</v>
      </c>
      <c r="L607" s="21">
        <f t="shared" si="88"/>
        <v>0</v>
      </c>
      <c r="M607" s="21">
        <f t="shared" si="89"/>
        <v>-194394.5820519698</v>
      </c>
    </row>
    <row r="608" spans="1:13" ht="16.5" thickTop="1" thickBot="1" x14ac:dyDescent="0.3">
      <c r="A608" s="5">
        <v>11.757999999999999</v>
      </c>
      <c r="B608" s="5">
        <v>556</v>
      </c>
      <c r="C608" s="5">
        <v>37.1</v>
      </c>
      <c r="D608" s="12">
        <v>-9.523887310853187</v>
      </c>
      <c r="E608" s="20">
        <f t="shared" si="81"/>
        <v>-5809.5712596204439</v>
      </c>
      <c r="F608" s="20">
        <f t="shared" si="82"/>
        <v>-703.35389233690012</v>
      </c>
      <c r="G608" s="20">
        <f t="shared" si="83"/>
        <v>472.46568451810009</v>
      </c>
      <c r="H608" s="20">
        <f t="shared" si="84"/>
        <v>6687.4538923369</v>
      </c>
      <c r="I608" s="21">
        <f t="shared" si="85"/>
        <v>133.749077846738</v>
      </c>
      <c r="J608" s="20">
        <f t="shared" si="86"/>
        <v>-5203.356497255606</v>
      </c>
      <c r="K608" s="20">
        <f t="shared" si="87"/>
        <v>-193044.52604818298</v>
      </c>
      <c r="L608" s="21">
        <f t="shared" si="88"/>
        <v>0</v>
      </c>
      <c r="M608" s="21">
        <f t="shared" si="89"/>
        <v>-193044.52604818298</v>
      </c>
    </row>
    <row r="609" spans="1:13" ht="16.5" thickTop="1" thickBot="1" x14ac:dyDescent="0.3">
      <c r="A609" s="5">
        <v>11.776999999999999</v>
      </c>
      <c r="B609" s="5">
        <v>557</v>
      </c>
      <c r="C609" s="5">
        <v>36.9</v>
      </c>
      <c r="D609" s="12">
        <v>-9.5265460974555065</v>
      </c>
      <c r="E609" s="20">
        <f t="shared" si="81"/>
        <v>-5811.1931194478593</v>
      </c>
      <c r="F609" s="20">
        <f t="shared" si="82"/>
        <v>-695.79100220490011</v>
      </c>
      <c r="G609" s="20">
        <f t="shared" si="83"/>
        <v>467.38544525010002</v>
      </c>
      <c r="H609" s="20">
        <f t="shared" si="84"/>
        <v>6679.8910022049004</v>
      </c>
      <c r="I609" s="21">
        <f t="shared" si="85"/>
        <v>133.597820044098</v>
      </c>
      <c r="J609" s="20">
        <f t="shared" si="86"/>
        <v>-5210.2098541536616</v>
      </c>
      <c r="K609" s="20">
        <f t="shared" si="87"/>
        <v>-192256.74361827009</v>
      </c>
      <c r="L609" s="21">
        <f t="shared" si="88"/>
        <v>0</v>
      </c>
      <c r="M609" s="21">
        <f t="shared" si="89"/>
        <v>-192256.74361827009</v>
      </c>
    </row>
    <row r="610" spans="1:13" ht="16.5" thickTop="1" thickBot="1" x14ac:dyDescent="0.3">
      <c r="A610" s="5">
        <v>11.797000000000001</v>
      </c>
      <c r="B610" s="5">
        <v>557</v>
      </c>
      <c r="C610" s="5">
        <v>36.6</v>
      </c>
      <c r="D610" s="12">
        <v>-9.5563918809790636</v>
      </c>
      <c r="E610" s="20">
        <f t="shared" si="81"/>
        <v>-5829.399047397229</v>
      </c>
      <c r="F610" s="20">
        <f t="shared" si="82"/>
        <v>-684.52331792040025</v>
      </c>
      <c r="G610" s="20">
        <f t="shared" si="83"/>
        <v>459.81657525960014</v>
      </c>
      <c r="H610" s="20">
        <f t="shared" si="84"/>
        <v>6668.623317920401</v>
      </c>
      <c r="I610" s="21">
        <f t="shared" si="85"/>
        <v>133.37246635840802</v>
      </c>
      <c r="J610" s="20">
        <f t="shared" si="86"/>
        <v>-5236.2100057792204</v>
      </c>
      <c r="K610" s="20">
        <f t="shared" si="87"/>
        <v>-191645.28621151947</v>
      </c>
      <c r="L610" s="21">
        <f t="shared" si="88"/>
        <v>0</v>
      </c>
      <c r="M610" s="21">
        <f t="shared" si="89"/>
        <v>-191645.28621151947</v>
      </c>
    </row>
    <row r="611" spans="1:13" ht="16.5" thickTop="1" thickBot="1" x14ac:dyDescent="0.3">
      <c r="A611" s="5">
        <v>11.816000000000001</v>
      </c>
      <c r="B611" s="5">
        <v>558</v>
      </c>
      <c r="C611" s="5">
        <v>36.4</v>
      </c>
      <c r="D611" s="12">
        <v>-8.8693657213295936</v>
      </c>
      <c r="E611" s="20">
        <f t="shared" si="81"/>
        <v>-5410.3130900110518</v>
      </c>
      <c r="F611" s="20">
        <f t="shared" si="82"/>
        <v>-677.06262900640002</v>
      </c>
      <c r="G611" s="20">
        <f t="shared" si="83"/>
        <v>454.8049878736</v>
      </c>
      <c r="H611" s="20">
        <f t="shared" si="84"/>
        <v>6661.1626290064005</v>
      </c>
      <c r="I611" s="21">
        <f t="shared" si="85"/>
        <v>133.22325258012802</v>
      </c>
      <c r="J611" s="20">
        <f t="shared" si="86"/>
        <v>-4822.2848495573235</v>
      </c>
      <c r="K611" s="20">
        <f t="shared" si="87"/>
        <v>-175531.16852388656</v>
      </c>
      <c r="L611" s="21">
        <f t="shared" si="88"/>
        <v>0</v>
      </c>
      <c r="M611" s="21">
        <f t="shared" si="89"/>
        <v>-175531.16852388656</v>
      </c>
    </row>
    <row r="612" spans="1:13" ht="16.5" thickTop="1" thickBot="1" x14ac:dyDescent="0.3">
      <c r="A612" s="5">
        <v>11.836</v>
      </c>
      <c r="B612" s="5">
        <v>559</v>
      </c>
      <c r="C612" s="5">
        <v>36.1</v>
      </c>
      <c r="D612" s="12">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20">
        <f t="shared" si="87"/>
        <v>-169391.09058791056</v>
      </c>
      <c r="L612" s="21">
        <f t="shared" si="88"/>
        <v>0</v>
      </c>
      <c r="M612" s="21">
        <f t="shared" si="89"/>
        <v>-169391.09058791056</v>
      </c>
    </row>
    <row r="613" spans="1:13" ht="16.5" thickTop="1" thickBot="1" x14ac:dyDescent="0.3">
      <c r="A613" s="5">
        <v>11.855</v>
      </c>
      <c r="B613" s="5">
        <v>560</v>
      </c>
      <c r="C613" s="5">
        <v>35.9</v>
      </c>
      <c r="D613" s="12">
        <v>-8.4340535801185972</v>
      </c>
      <c r="E613" s="20">
        <f t="shared" si="81"/>
        <v>-5144.7726838723447</v>
      </c>
      <c r="F613" s="20">
        <f t="shared" si="82"/>
        <v>-658.5897588529001</v>
      </c>
      <c r="G613" s="20">
        <f t="shared" si="83"/>
        <v>442.39616020210002</v>
      </c>
      <c r="H613" s="20">
        <f t="shared" si="84"/>
        <v>6642.6897588529009</v>
      </c>
      <c r="I613" s="21">
        <f t="shared" si="85"/>
        <v>132.85379517705803</v>
      </c>
      <c r="J613" s="20">
        <f t="shared" si="86"/>
        <v>-4569.5227284931871</v>
      </c>
      <c r="K613" s="20">
        <f t="shared" si="87"/>
        <v>-164045.86595290541</v>
      </c>
      <c r="L613" s="21">
        <f t="shared" si="88"/>
        <v>0</v>
      </c>
      <c r="M613" s="21">
        <f t="shared" si="89"/>
        <v>-164045.86595290541</v>
      </c>
    </row>
    <row r="614" spans="1:13" ht="16.5" thickTop="1" thickBot="1" x14ac:dyDescent="0.3">
      <c r="A614" s="5">
        <v>11.875</v>
      </c>
      <c r="B614" s="5">
        <v>560</v>
      </c>
      <c r="C614" s="5">
        <v>35.700000000000003</v>
      </c>
      <c r="D614" s="12">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20">
        <f t="shared" si="87"/>
        <v>-162739.67312878818</v>
      </c>
      <c r="L614" s="21">
        <f t="shared" si="88"/>
        <v>0</v>
      </c>
      <c r="M614" s="21">
        <f t="shared" si="89"/>
        <v>-162739.67312878818</v>
      </c>
    </row>
    <row r="615" spans="1:13" ht="16.5" thickTop="1" thickBot="1" x14ac:dyDescent="0.3">
      <c r="A615" s="5">
        <v>11.895</v>
      </c>
      <c r="B615" s="5">
        <v>561</v>
      </c>
      <c r="C615" s="5">
        <v>35.4</v>
      </c>
      <c r="D615" s="12">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20">
        <f t="shared" si="87"/>
        <v>-161494.12103223402</v>
      </c>
      <c r="L615" s="21">
        <f t="shared" si="88"/>
        <v>0</v>
      </c>
      <c r="M615" s="21">
        <f t="shared" si="89"/>
        <v>-161494.12103223402</v>
      </c>
    </row>
    <row r="616" spans="1:13" ht="16.5" thickTop="1" thickBot="1" x14ac:dyDescent="0.3">
      <c r="A616" s="5">
        <v>11.914</v>
      </c>
      <c r="B616" s="5">
        <v>562</v>
      </c>
      <c r="C616" s="5">
        <v>35.200000000000003</v>
      </c>
      <c r="D616" s="12">
        <v>-8.2124040355483459</v>
      </c>
      <c r="E616" s="20">
        <f t="shared" si="81"/>
        <v>-5009.5664616844906</v>
      </c>
      <c r="F616" s="20">
        <f t="shared" si="82"/>
        <v>-633.15698575360022</v>
      </c>
      <c r="G616" s="20">
        <f t="shared" si="83"/>
        <v>425.31213936640012</v>
      </c>
      <c r="H616" s="20">
        <f t="shared" si="84"/>
        <v>6617.2569857536009</v>
      </c>
      <c r="I616" s="21">
        <f t="shared" si="85"/>
        <v>132.34513971507201</v>
      </c>
      <c r="J616" s="20">
        <f t="shared" si="86"/>
        <v>-4451.9091826030181</v>
      </c>
      <c r="K616" s="20">
        <f t="shared" si="87"/>
        <v>-156707.20322762625</v>
      </c>
      <c r="L616" s="21">
        <f t="shared" si="88"/>
        <v>0</v>
      </c>
      <c r="M616" s="21">
        <f t="shared" si="89"/>
        <v>-156707.20322762625</v>
      </c>
    </row>
    <row r="617" spans="1:13" ht="16.5" thickTop="1" thickBot="1" x14ac:dyDescent="0.3">
      <c r="A617" s="5">
        <v>11.933999999999999</v>
      </c>
      <c r="B617" s="5">
        <v>562</v>
      </c>
      <c r="C617" s="5">
        <v>35</v>
      </c>
      <c r="D617" s="12">
        <v>-8.1679951467268133</v>
      </c>
      <c r="E617" s="20">
        <f t="shared" si="81"/>
        <v>-4982.4770395033565</v>
      </c>
      <c r="F617" s="20">
        <f t="shared" si="82"/>
        <v>-625.98246025000014</v>
      </c>
      <c r="G617" s="20">
        <f t="shared" si="83"/>
        <v>420.49277725000007</v>
      </c>
      <c r="H617" s="20">
        <f t="shared" si="84"/>
        <v>6610.0824602500006</v>
      </c>
      <c r="I617" s="21">
        <f t="shared" si="85"/>
        <v>132.20164920500002</v>
      </c>
      <c r="J617" s="20">
        <f t="shared" si="86"/>
        <v>-4429.7826130483563</v>
      </c>
      <c r="K617" s="20">
        <f t="shared" si="87"/>
        <v>-155042.39145669248</v>
      </c>
      <c r="L617" s="21">
        <f t="shared" si="88"/>
        <v>0</v>
      </c>
      <c r="M617" s="21">
        <f t="shared" si="89"/>
        <v>-155042.39145669248</v>
      </c>
    </row>
    <row r="618" spans="1:13" ht="16.5" thickTop="1" thickBot="1" x14ac:dyDescent="0.3">
      <c r="A618" s="5">
        <v>11.952999999999999</v>
      </c>
      <c r="B618" s="5">
        <v>563</v>
      </c>
      <c r="C618" s="5">
        <v>34.9</v>
      </c>
      <c r="D618" s="12">
        <v>-8.2499715699012341</v>
      </c>
      <c r="E618" s="20">
        <f t="shared" si="81"/>
        <v>-5032.4826576397527</v>
      </c>
      <c r="F618" s="20">
        <f t="shared" si="82"/>
        <v>-622.41052768090015</v>
      </c>
      <c r="G618" s="20">
        <f t="shared" si="83"/>
        <v>418.09339397410002</v>
      </c>
      <c r="H618" s="20">
        <f t="shared" si="84"/>
        <v>6606.5105276809009</v>
      </c>
      <c r="I618" s="21">
        <f t="shared" si="85"/>
        <v>132.13021055361801</v>
      </c>
      <c r="J618" s="20">
        <f t="shared" si="86"/>
        <v>-4482.259053112035</v>
      </c>
      <c r="K618" s="20">
        <f t="shared" si="87"/>
        <v>-156430.84095361002</v>
      </c>
      <c r="L618" s="21">
        <f t="shared" si="88"/>
        <v>0</v>
      </c>
      <c r="M618" s="21">
        <f t="shared" si="89"/>
        <v>-156430.84095361002</v>
      </c>
    </row>
    <row r="619" spans="1:13" ht="16.5" thickTop="1" thickBot="1" x14ac:dyDescent="0.3">
      <c r="A619" s="5">
        <v>11.973000000000001</v>
      </c>
      <c r="B619" s="5">
        <v>564</v>
      </c>
      <c r="C619" s="5">
        <v>34.700000000000003</v>
      </c>
      <c r="D619" s="12">
        <v>-8.3424074583893315</v>
      </c>
      <c r="E619" s="20">
        <f t="shared" si="81"/>
        <v>-5088.8685496174921</v>
      </c>
      <c r="F619" s="20">
        <f t="shared" si="82"/>
        <v>-615.29732290810011</v>
      </c>
      <c r="G619" s="20">
        <f t="shared" si="83"/>
        <v>413.3152229869001</v>
      </c>
      <c r="H619" s="20">
        <f t="shared" si="84"/>
        <v>6599.3973229081003</v>
      </c>
      <c r="I619" s="21">
        <f t="shared" si="85"/>
        <v>131.98794645816201</v>
      </c>
      <c r="J619" s="20">
        <f t="shared" si="86"/>
        <v>-4543.5653801724302</v>
      </c>
      <c r="K619" s="20">
        <f t="shared" si="87"/>
        <v>-157661.71869198335</v>
      </c>
      <c r="L619" s="21">
        <f t="shared" si="88"/>
        <v>0</v>
      </c>
      <c r="M619" s="21">
        <f t="shared" si="89"/>
        <v>-157661.71869198335</v>
      </c>
    </row>
    <row r="620" spans="1:13" ht="16.5" thickTop="1" thickBot="1" x14ac:dyDescent="0.3">
      <c r="A620" s="5">
        <v>11.992000000000001</v>
      </c>
      <c r="B620" s="5">
        <v>564</v>
      </c>
      <c r="C620" s="5">
        <v>34.5</v>
      </c>
      <c r="D620" s="12">
        <v>-8.4340190966414994</v>
      </c>
      <c r="E620" s="20">
        <f t="shared" si="81"/>
        <v>-5144.7516489513146</v>
      </c>
      <c r="F620" s="20">
        <f t="shared" si="82"/>
        <v>-608.22499862250004</v>
      </c>
      <c r="G620" s="20">
        <f t="shared" si="83"/>
        <v>408.56451275250004</v>
      </c>
      <c r="H620" s="20">
        <f t="shared" si="84"/>
        <v>6592.3249986225001</v>
      </c>
      <c r="I620" s="21">
        <f t="shared" si="85"/>
        <v>131.84649997245</v>
      </c>
      <c r="J620" s="20">
        <f t="shared" si="86"/>
        <v>-4604.340636226364</v>
      </c>
      <c r="K620" s="20">
        <f t="shared" si="87"/>
        <v>-158849.75194980955</v>
      </c>
      <c r="L620" s="21">
        <f t="shared" si="88"/>
        <v>0</v>
      </c>
      <c r="M620" s="21">
        <f t="shared" si="89"/>
        <v>-158849.75194980955</v>
      </c>
    </row>
    <row r="621" spans="1:13" ht="16.5" thickTop="1" thickBot="1" x14ac:dyDescent="0.3">
      <c r="A621" s="5">
        <v>12.012</v>
      </c>
      <c r="B621" s="5">
        <v>565</v>
      </c>
      <c r="C621" s="5">
        <v>34.299999999999997</v>
      </c>
      <c r="D621" s="12">
        <v>-8.521995942788104</v>
      </c>
      <c r="E621" s="20">
        <f t="shared" si="81"/>
        <v>-5198.4175251007437</v>
      </c>
      <c r="F621" s="20">
        <f t="shared" si="82"/>
        <v>-601.19355482410003</v>
      </c>
      <c r="G621" s="20">
        <f t="shared" si="83"/>
        <v>403.84126327089996</v>
      </c>
      <c r="H621" s="20">
        <f t="shared" si="84"/>
        <v>6585.2935548241003</v>
      </c>
      <c r="I621" s="21">
        <f t="shared" si="85"/>
        <v>131.70587109648201</v>
      </c>
      <c r="J621" s="20">
        <f t="shared" si="86"/>
        <v>-4662.870390733362</v>
      </c>
      <c r="K621" s="20">
        <f t="shared" si="87"/>
        <v>-159936.45440215431</v>
      </c>
      <c r="L621" s="21">
        <f t="shared" si="88"/>
        <v>0</v>
      </c>
      <c r="M621" s="21">
        <f t="shared" si="89"/>
        <v>-159936.45440215431</v>
      </c>
    </row>
    <row r="622" spans="1:13" ht="16.5" thickTop="1" thickBot="1" x14ac:dyDescent="0.3">
      <c r="A622" s="5">
        <v>12.031000000000001</v>
      </c>
      <c r="B622" s="5">
        <v>566</v>
      </c>
      <c r="C622" s="5">
        <v>34</v>
      </c>
      <c r="D622" s="12">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20">
        <f t="shared" si="87"/>
        <v>-160723.05250578682</v>
      </c>
      <c r="L622" s="21">
        <f t="shared" si="88"/>
        <v>0</v>
      </c>
      <c r="M622" s="21">
        <f t="shared" si="89"/>
        <v>-160723.05250578682</v>
      </c>
    </row>
    <row r="623" spans="1:13" ht="16.5" thickTop="1" thickBot="1" x14ac:dyDescent="0.3">
      <c r="A623" s="5">
        <v>12.051</v>
      </c>
      <c r="B623" s="5">
        <v>566</v>
      </c>
      <c r="C623" s="5">
        <v>33.799999999999997</v>
      </c>
      <c r="D623" s="12">
        <v>-8.7123916092199423</v>
      </c>
      <c r="E623" s="20">
        <f t="shared" si="81"/>
        <v>-5314.5588816241652</v>
      </c>
      <c r="F623" s="20">
        <f t="shared" si="82"/>
        <v>-583.7937974596</v>
      </c>
      <c r="G623" s="20">
        <f t="shared" si="83"/>
        <v>392.1532803604</v>
      </c>
      <c r="H623" s="20">
        <f t="shared" si="84"/>
        <v>6567.8937974596001</v>
      </c>
      <c r="I623" s="21">
        <f t="shared" si="85"/>
        <v>131.35787594919199</v>
      </c>
      <c r="J623" s="20">
        <f t="shared" si="86"/>
        <v>-4791.0477253145727</v>
      </c>
      <c r="K623" s="20">
        <f t="shared" si="87"/>
        <v>-161937.41311563255</v>
      </c>
      <c r="L623" s="21">
        <f t="shared" si="88"/>
        <v>0</v>
      </c>
      <c r="M623" s="21">
        <f t="shared" si="89"/>
        <v>-161937.41311563255</v>
      </c>
    </row>
    <row r="624" spans="1:13" ht="16.5" thickTop="1" thickBot="1" x14ac:dyDescent="0.3">
      <c r="A624" s="5">
        <v>12.07</v>
      </c>
      <c r="B624" s="5">
        <v>567</v>
      </c>
      <c r="C624" s="5">
        <v>33.5</v>
      </c>
      <c r="D624" s="12">
        <v>-8.8159825248830845</v>
      </c>
      <c r="E624" s="20">
        <f t="shared" si="81"/>
        <v>-5377.7493401786815</v>
      </c>
      <c r="F624" s="20">
        <f t="shared" si="82"/>
        <v>-573.47658450250015</v>
      </c>
      <c r="G624" s="20">
        <f t="shared" si="83"/>
        <v>385.22287287250003</v>
      </c>
      <c r="H624" s="20">
        <f t="shared" si="84"/>
        <v>6557.5765845025007</v>
      </c>
      <c r="I624" s="21">
        <f t="shared" si="85"/>
        <v>131.15153169005001</v>
      </c>
      <c r="J624" s="20">
        <f t="shared" si="86"/>
        <v>-4861.3749356161306</v>
      </c>
      <c r="K624" s="20">
        <f t="shared" si="87"/>
        <v>-162856.06034314039</v>
      </c>
      <c r="L624" s="21">
        <f t="shared" si="88"/>
        <v>0</v>
      </c>
      <c r="M624" s="21">
        <f t="shared" si="89"/>
        <v>-162856.06034314039</v>
      </c>
    </row>
    <row r="625" spans="1:13" ht="16.5" thickTop="1" thickBot="1" x14ac:dyDescent="0.3">
      <c r="A625" s="5">
        <v>12.09</v>
      </c>
      <c r="B625" s="5">
        <v>568</v>
      </c>
      <c r="C625" s="5">
        <v>33.299999999999997</v>
      </c>
      <c r="D625" s="12">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20">
        <f t="shared" si="87"/>
        <v>-164043.08660388214</v>
      </c>
      <c r="L625" s="21">
        <f t="shared" si="88"/>
        <v>0</v>
      </c>
      <c r="M625" s="21">
        <f t="shared" si="89"/>
        <v>-164043.08660388214</v>
      </c>
    </row>
    <row r="626" spans="1:13" ht="16.5" thickTop="1" thickBot="1" x14ac:dyDescent="0.3">
      <c r="A626" s="5">
        <v>12.109</v>
      </c>
      <c r="B626" s="5">
        <v>568</v>
      </c>
      <c r="C626" s="5">
        <v>33</v>
      </c>
      <c r="D626" s="12">
        <v>-9.0032131881580302</v>
      </c>
      <c r="E626" s="20">
        <f t="shared" si="81"/>
        <v>-5491.9600447763987</v>
      </c>
      <c r="F626" s="20">
        <f t="shared" si="82"/>
        <v>-556.48563201000013</v>
      </c>
      <c r="G626" s="20">
        <f t="shared" si="83"/>
        <v>373.80949749000007</v>
      </c>
      <c r="H626" s="20">
        <f t="shared" si="84"/>
        <v>6540.5856320100002</v>
      </c>
      <c r="I626" s="21">
        <f t="shared" si="85"/>
        <v>130.8117126402</v>
      </c>
      <c r="J626" s="20">
        <f t="shared" si="86"/>
        <v>-4987.3388346461979</v>
      </c>
      <c r="K626" s="20">
        <f t="shared" si="87"/>
        <v>-164582.18154332452</v>
      </c>
      <c r="L626" s="21">
        <f t="shared" si="88"/>
        <v>0</v>
      </c>
      <c r="M626" s="21">
        <f t="shared" si="89"/>
        <v>-164582.18154332452</v>
      </c>
    </row>
    <row r="627" spans="1:13" ht="16.5" thickTop="1" thickBot="1" x14ac:dyDescent="0.3">
      <c r="A627" s="5">
        <v>12.129</v>
      </c>
      <c r="B627" s="5">
        <v>569</v>
      </c>
      <c r="C627" s="5">
        <v>32.799999999999997</v>
      </c>
      <c r="D627" s="12">
        <v>-9.0909883907152782</v>
      </c>
      <c r="E627" s="20">
        <f t="shared" si="81"/>
        <v>-5545.5029183363195</v>
      </c>
      <c r="F627" s="20">
        <f t="shared" si="82"/>
        <v>-549.76079186560003</v>
      </c>
      <c r="G627" s="20">
        <f t="shared" si="83"/>
        <v>369.2922036544</v>
      </c>
      <c r="H627" s="20">
        <f t="shared" si="84"/>
        <v>6533.8607918656007</v>
      </c>
      <c r="I627" s="21">
        <f t="shared" si="85"/>
        <v>130.67721583731202</v>
      </c>
      <c r="J627" s="20">
        <f t="shared" si="86"/>
        <v>-5045.5334988446075</v>
      </c>
      <c r="K627" s="20">
        <f t="shared" si="87"/>
        <v>-165493.49876210312</v>
      </c>
      <c r="L627" s="21">
        <f t="shared" si="88"/>
        <v>0</v>
      </c>
      <c r="M627" s="21">
        <f t="shared" si="89"/>
        <v>-165493.49876210312</v>
      </c>
    </row>
    <row r="628" spans="1:13" ht="16.5" thickTop="1" thickBot="1" x14ac:dyDescent="0.3">
      <c r="A628" s="5">
        <v>12.148</v>
      </c>
      <c r="B628" s="5">
        <v>570</v>
      </c>
      <c r="C628" s="5">
        <v>32.6</v>
      </c>
      <c r="D628" s="12">
        <v>-9.1767299016937631</v>
      </c>
      <c r="E628" s="20">
        <f t="shared" si="81"/>
        <v>-5597.8052400331953</v>
      </c>
      <c r="F628" s="20">
        <f t="shared" si="82"/>
        <v>-543.07683220840011</v>
      </c>
      <c r="G628" s="20">
        <f t="shared" si="83"/>
        <v>364.80237057160002</v>
      </c>
      <c r="H628" s="20">
        <f t="shared" si="84"/>
        <v>6527.1768322084008</v>
      </c>
      <c r="I628" s="21">
        <f t="shared" si="85"/>
        <v>130.54353664416803</v>
      </c>
      <c r="J628" s="20">
        <f t="shared" si="86"/>
        <v>-5102.4593328174278</v>
      </c>
      <c r="K628" s="20">
        <f t="shared" si="87"/>
        <v>-166340.17424984815</v>
      </c>
      <c r="L628" s="21">
        <f t="shared" si="88"/>
        <v>0</v>
      </c>
      <c r="M628" s="21">
        <f t="shared" si="89"/>
        <v>-166340.17424984815</v>
      </c>
    </row>
    <row r="629" spans="1:13" ht="16.5" thickTop="1" thickBot="1" x14ac:dyDescent="0.3">
      <c r="A629" s="5">
        <v>12.167999999999999</v>
      </c>
      <c r="B629" s="5">
        <v>570</v>
      </c>
      <c r="C629" s="5">
        <v>32.299999999999997</v>
      </c>
      <c r="D629" s="12">
        <v>-9.2683913188804112</v>
      </c>
      <c r="E629" s="20">
        <f t="shared" si="81"/>
        <v>-5653.7187045170513</v>
      </c>
      <c r="F629" s="20">
        <f t="shared" si="82"/>
        <v>-533.12754363609997</v>
      </c>
      <c r="G629" s="20">
        <f t="shared" si="83"/>
        <v>358.11910985889995</v>
      </c>
      <c r="H629" s="20">
        <f t="shared" si="84"/>
        <v>6517.2275436361006</v>
      </c>
      <c r="I629" s="21">
        <f t="shared" si="85"/>
        <v>130.34455087272201</v>
      </c>
      <c r="J629" s="20">
        <f t="shared" si="86"/>
        <v>-5165.2550437854297</v>
      </c>
      <c r="K629" s="20">
        <f t="shared" si="87"/>
        <v>-166837.73791426935</v>
      </c>
      <c r="L629" s="21">
        <f t="shared" si="88"/>
        <v>0</v>
      </c>
      <c r="M629" s="21">
        <f t="shared" si="89"/>
        <v>-166837.73791426935</v>
      </c>
    </row>
    <row r="630" spans="1:13" ht="16.5" thickTop="1" thickBot="1" x14ac:dyDescent="0.3">
      <c r="A630" s="5">
        <v>12.188000000000001</v>
      </c>
      <c r="B630" s="5">
        <v>571</v>
      </c>
      <c r="C630" s="5">
        <v>32.1</v>
      </c>
      <c r="D630" s="12">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20">
        <f t="shared" si="87"/>
        <v>-167623.88356815962</v>
      </c>
      <c r="L630" s="21">
        <f t="shared" si="88"/>
        <v>0</v>
      </c>
      <c r="M630" s="21">
        <f t="shared" si="89"/>
        <v>-167623.88356815962</v>
      </c>
    </row>
    <row r="631" spans="1:13" ht="16.5" thickTop="1" thickBot="1" x14ac:dyDescent="0.3">
      <c r="A631" s="5">
        <v>12.207000000000001</v>
      </c>
      <c r="B631" s="5">
        <v>571</v>
      </c>
      <c r="C631" s="5">
        <v>31.8</v>
      </c>
      <c r="D631" s="12">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20">
        <f t="shared" si="87"/>
        <v>-164845.21809296749</v>
      </c>
      <c r="L631" s="21">
        <f t="shared" si="88"/>
        <v>0</v>
      </c>
      <c r="M631" s="21">
        <f t="shared" si="89"/>
        <v>-164845.21809296749</v>
      </c>
    </row>
    <row r="632" spans="1:13" ht="16.5" thickTop="1" thickBot="1" x14ac:dyDescent="0.3">
      <c r="A632" s="5">
        <v>12.227</v>
      </c>
      <c r="B632" s="5">
        <v>572</v>
      </c>
      <c r="C632" s="5">
        <v>31.6</v>
      </c>
      <c r="D632" s="12">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20">
        <f t="shared" si="87"/>
        <v>-163384.14654363503</v>
      </c>
      <c r="L632" s="21">
        <f t="shared" si="88"/>
        <v>0</v>
      </c>
      <c r="M632" s="21">
        <f t="shared" si="89"/>
        <v>-163384.14654363503</v>
      </c>
    </row>
    <row r="633" spans="1:13" ht="16.5" thickTop="1" thickBot="1" x14ac:dyDescent="0.3">
      <c r="A633" s="5">
        <v>12.246</v>
      </c>
      <c r="B633" s="5">
        <v>573</v>
      </c>
      <c r="C633" s="5">
        <v>31.3</v>
      </c>
      <c r="D633" s="12">
        <v>-9.2317637947952704</v>
      </c>
      <c r="E633" s="20">
        <f t="shared" si="81"/>
        <v>-5631.3759148251147</v>
      </c>
      <c r="F633" s="20">
        <f t="shared" si="82"/>
        <v>-500.62755631210013</v>
      </c>
      <c r="G633" s="20">
        <f t="shared" si="83"/>
        <v>336.28781138290009</v>
      </c>
      <c r="H633" s="20">
        <f t="shared" si="84"/>
        <v>6484.7275563121002</v>
      </c>
      <c r="I633" s="21">
        <f t="shared" si="85"/>
        <v>129.694551126242</v>
      </c>
      <c r="J633" s="20">
        <f t="shared" si="86"/>
        <v>-5165.3935523159726</v>
      </c>
      <c r="K633" s="20">
        <f t="shared" si="87"/>
        <v>-161676.81818748993</v>
      </c>
      <c r="L633" s="21">
        <f t="shared" si="88"/>
        <v>0</v>
      </c>
      <c r="M633" s="21">
        <f t="shared" si="89"/>
        <v>-161676.81818748993</v>
      </c>
    </row>
    <row r="634" spans="1:13" ht="16.5" thickTop="1" thickBot="1" x14ac:dyDescent="0.3">
      <c r="A634" s="5">
        <v>12.266</v>
      </c>
      <c r="B634" s="5">
        <v>573</v>
      </c>
      <c r="C634" s="5">
        <v>31.1</v>
      </c>
      <c r="D634" s="12">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20">
        <f t="shared" si="87"/>
        <v>-160249.30727268985</v>
      </c>
      <c r="L634" s="21">
        <f t="shared" si="88"/>
        <v>0</v>
      </c>
      <c r="M634" s="21">
        <f t="shared" si="89"/>
        <v>-160249.30727268985</v>
      </c>
    </row>
    <row r="635" spans="1:13" ht="16.5" thickTop="1" thickBot="1" x14ac:dyDescent="0.3">
      <c r="A635" s="5">
        <v>12.285</v>
      </c>
      <c r="B635" s="5">
        <v>574</v>
      </c>
      <c r="C635" s="5">
        <v>30.8</v>
      </c>
      <c r="D635" s="12">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20">
        <f t="shared" si="87"/>
        <v>-158419.88165786798</v>
      </c>
      <c r="L635" s="21">
        <f t="shared" si="88"/>
        <v>0</v>
      </c>
      <c r="M635" s="21">
        <f t="shared" si="89"/>
        <v>-158419.88165786798</v>
      </c>
    </row>
    <row r="636" spans="1:13" ht="16.5" thickTop="1" thickBot="1" x14ac:dyDescent="0.3">
      <c r="A636" s="5">
        <v>12.305</v>
      </c>
      <c r="B636" s="5">
        <v>575</v>
      </c>
      <c r="C636" s="5">
        <v>30.6</v>
      </c>
      <c r="D636" s="12">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20">
        <f t="shared" si="87"/>
        <v>-153832.18162062383</v>
      </c>
      <c r="L636" s="21">
        <f t="shared" si="88"/>
        <v>0</v>
      </c>
      <c r="M636" s="21">
        <f t="shared" si="89"/>
        <v>-153832.18162062383</v>
      </c>
    </row>
    <row r="637" spans="1:13" ht="16.5" thickTop="1" thickBot="1" x14ac:dyDescent="0.3">
      <c r="A637" s="5">
        <v>12.324</v>
      </c>
      <c r="B637" s="5">
        <v>575</v>
      </c>
      <c r="C637" s="5">
        <v>30.3</v>
      </c>
      <c r="D637" s="12">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20">
        <f t="shared" si="87"/>
        <v>-150113.14929905313</v>
      </c>
      <c r="L637" s="21">
        <f t="shared" si="88"/>
        <v>0</v>
      </c>
      <c r="M637" s="21">
        <f t="shared" si="89"/>
        <v>-150113.14929905313</v>
      </c>
    </row>
    <row r="638" spans="1:13" ht="16.5" thickTop="1" thickBot="1" x14ac:dyDescent="0.3">
      <c r="A638" s="5">
        <v>12.343999999999999</v>
      </c>
      <c r="B638" s="5">
        <v>576</v>
      </c>
      <c r="C638" s="5">
        <v>30.1</v>
      </c>
      <c r="D638" s="12">
        <v>-8.6850864871389124</v>
      </c>
      <c r="E638" s="20">
        <f t="shared" si="81"/>
        <v>-5297.9027571547367</v>
      </c>
      <c r="F638" s="20">
        <f t="shared" si="82"/>
        <v>-462.97662760090014</v>
      </c>
      <c r="G638" s="20">
        <f t="shared" si="83"/>
        <v>310.99645805410006</v>
      </c>
      <c r="H638" s="20">
        <f t="shared" si="84"/>
        <v>6447.0766276009008</v>
      </c>
      <c r="I638" s="21">
        <f t="shared" si="85"/>
        <v>128.94153255201803</v>
      </c>
      <c r="J638" s="20">
        <f t="shared" si="86"/>
        <v>-4857.9647665486191</v>
      </c>
      <c r="K638" s="20">
        <f t="shared" si="87"/>
        <v>-146224.73947311344</v>
      </c>
      <c r="L638" s="21">
        <f t="shared" si="88"/>
        <v>0</v>
      </c>
      <c r="M638" s="21">
        <f t="shared" si="89"/>
        <v>-146224.73947311344</v>
      </c>
    </row>
    <row r="639" spans="1:13" ht="16.5" thickTop="1" thickBot="1" x14ac:dyDescent="0.3">
      <c r="A639" s="5">
        <v>12.363</v>
      </c>
      <c r="B639" s="5">
        <v>576</v>
      </c>
      <c r="C639" s="5">
        <v>29.8</v>
      </c>
      <c r="D639" s="12">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20">
        <f t="shared" si="87"/>
        <v>-142231.62884662719</v>
      </c>
      <c r="L639" s="21">
        <f t="shared" si="88"/>
        <v>0</v>
      </c>
      <c r="M639" s="21">
        <f t="shared" si="89"/>
        <v>-142231.62884662719</v>
      </c>
    </row>
    <row r="640" spans="1:13" ht="16.5" thickTop="1" thickBot="1" x14ac:dyDescent="0.3">
      <c r="A640" s="5">
        <v>12.382999999999999</v>
      </c>
      <c r="B640" s="5">
        <v>577</v>
      </c>
      <c r="C640" s="5">
        <v>29.6</v>
      </c>
      <c r="D640" s="12">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20">
        <f t="shared" si="87"/>
        <v>-138830.26189548115</v>
      </c>
      <c r="L640" s="21">
        <f t="shared" si="88"/>
        <v>0</v>
      </c>
      <c r="M640" s="21">
        <f t="shared" si="89"/>
        <v>-138830.26189548115</v>
      </c>
    </row>
    <row r="641" spans="1:13" ht="16.5" thickTop="1" thickBot="1" x14ac:dyDescent="0.3">
      <c r="A641" s="5">
        <v>12.401999999999999</v>
      </c>
      <c r="B641" s="5">
        <v>577</v>
      </c>
      <c r="C641" s="5">
        <v>29.4</v>
      </c>
      <c r="D641" s="12">
        <v>-8.2651208176113009</v>
      </c>
      <c r="E641" s="20">
        <f t="shared" si="81"/>
        <v>-5041.7236987428932</v>
      </c>
      <c r="F641" s="20">
        <f t="shared" si="82"/>
        <v>-441.69322395239999</v>
      </c>
      <c r="G641" s="20">
        <f t="shared" si="83"/>
        <v>296.6997036276</v>
      </c>
      <c r="H641" s="20">
        <f t="shared" si="84"/>
        <v>6425.7932239524007</v>
      </c>
      <c r="I641" s="21">
        <f t="shared" si="85"/>
        <v>128.51586447904802</v>
      </c>
      <c r="J641" s="20">
        <f t="shared" si="86"/>
        <v>-4616.5081306362454</v>
      </c>
      <c r="K641" s="20">
        <f t="shared" si="87"/>
        <v>-135725.33904070561</v>
      </c>
      <c r="L641" s="21">
        <f t="shared" si="88"/>
        <v>0</v>
      </c>
      <c r="M641" s="21">
        <f t="shared" si="89"/>
        <v>-135725.33904070561</v>
      </c>
    </row>
    <row r="642" spans="1:13" ht="16.5" thickTop="1" thickBot="1" x14ac:dyDescent="0.3">
      <c r="A642" s="5">
        <v>12.422000000000001</v>
      </c>
      <c r="B642" s="5">
        <v>578</v>
      </c>
      <c r="C642" s="5">
        <v>29.2</v>
      </c>
      <c r="D642" s="12">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20">
        <f t="shared" si="87"/>
        <v>-127443.79833206002</v>
      </c>
      <c r="L642" s="21">
        <f t="shared" si="88"/>
        <v>0</v>
      </c>
      <c r="M642" s="21">
        <f t="shared" si="89"/>
        <v>-127443.79833206002</v>
      </c>
    </row>
    <row r="643" spans="1:13" ht="16.5" thickTop="1" thickBot="1" x14ac:dyDescent="0.3">
      <c r="A643" s="5">
        <v>12.441000000000001</v>
      </c>
      <c r="B643" s="5">
        <v>579</v>
      </c>
      <c r="C643" s="5">
        <v>29</v>
      </c>
      <c r="D643" s="12">
        <v>-7.4189068718351425</v>
      </c>
      <c r="E643" s="20">
        <f t="shared" si="81"/>
        <v>-4525.533191819437</v>
      </c>
      <c r="F643" s="20">
        <f t="shared" si="82"/>
        <v>-429.75612169000004</v>
      </c>
      <c r="G643" s="20">
        <f t="shared" si="83"/>
        <v>288.68116381000004</v>
      </c>
      <c r="H643" s="20">
        <f t="shared" si="84"/>
        <v>6413.8561216900007</v>
      </c>
      <c r="I643" s="21">
        <f t="shared" si="85"/>
        <v>128.2771224338</v>
      </c>
      <c r="J643" s="20">
        <f t="shared" si="86"/>
        <v>-4108.5749055756369</v>
      </c>
      <c r="K643" s="20">
        <f t="shared" si="87"/>
        <v>-119148.67226169347</v>
      </c>
      <c r="L643" s="21">
        <f t="shared" si="88"/>
        <v>0</v>
      </c>
      <c r="M643" s="21">
        <f t="shared" si="89"/>
        <v>-119148.67226169347</v>
      </c>
    </row>
    <row r="644" spans="1:13" ht="16.5" thickTop="1" thickBot="1" x14ac:dyDescent="0.3">
      <c r="A644" s="5">
        <v>12.461</v>
      </c>
      <c r="B644" s="5">
        <v>579</v>
      </c>
      <c r="C644" s="5">
        <v>28.8</v>
      </c>
      <c r="D644" s="12">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20">
        <f t="shared" si="87"/>
        <v>-112082.55718633212</v>
      </c>
      <c r="L644" s="21">
        <f t="shared" si="88"/>
        <v>0</v>
      </c>
      <c r="M644" s="21">
        <f t="shared" si="89"/>
        <v>-112082.55718633212</v>
      </c>
    </row>
    <row r="645" spans="1:13" ht="16.5" thickTop="1" thickBot="1" x14ac:dyDescent="0.3">
      <c r="A645" s="5">
        <v>12.48</v>
      </c>
      <c r="B645" s="5">
        <v>580</v>
      </c>
      <c r="C645" s="5">
        <v>28.6</v>
      </c>
      <c r="D645" s="12">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20">
        <f t="shared" si="87"/>
        <v>-101261.06608374845</v>
      </c>
      <c r="L645" s="21">
        <f t="shared" si="88"/>
        <v>0</v>
      </c>
      <c r="M645" s="21">
        <f t="shared" si="89"/>
        <v>-101261.06608374845</v>
      </c>
    </row>
    <row r="646" spans="1:13" ht="16.5" thickTop="1" thickBot="1" x14ac:dyDescent="0.3">
      <c r="A646" s="5">
        <v>12.5</v>
      </c>
      <c r="B646" s="5">
        <v>580</v>
      </c>
      <c r="C646" s="5">
        <v>28.4</v>
      </c>
      <c r="D646" s="12">
        <v>-5.9007328676766031</v>
      </c>
      <c r="E646" s="20">
        <f t="shared" si="81"/>
        <v>-3599.4470492827277</v>
      </c>
      <c r="F646" s="20">
        <f t="shared" si="82"/>
        <v>-412.15707195040005</v>
      </c>
      <c r="G646" s="20">
        <f t="shared" si="83"/>
        <v>276.8593097296</v>
      </c>
      <c r="H646" s="20">
        <f t="shared" si="84"/>
        <v>6396.2570719504001</v>
      </c>
      <c r="I646" s="21">
        <f t="shared" si="85"/>
        <v>127.925141439008</v>
      </c>
      <c r="J646" s="20">
        <f t="shared" si="86"/>
        <v>-3194.6625981141201</v>
      </c>
      <c r="K646" s="20">
        <f t="shared" si="87"/>
        <v>-90728.417786441001</v>
      </c>
      <c r="L646" s="21">
        <f t="shared" si="88"/>
        <v>0</v>
      </c>
      <c r="M646" s="21">
        <f t="shared" si="89"/>
        <v>-90728.417786441001</v>
      </c>
    </row>
    <row r="647" spans="1:13" ht="16.5" thickTop="1" thickBot="1" x14ac:dyDescent="0.3">
      <c r="A647" s="5">
        <v>12.52</v>
      </c>
      <c r="B647" s="5">
        <v>581</v>
      </c>
      <c r="C647" s="5">
        <v>28.3</v>
      </c>
      <c r="D647" s="12">
        <v>-5.2763313033409052</v>
      </c>
      <c r="E647" s="20">
        <f t="shared" ref="E647:E710" si="90">$Q$13*D647</f>
        <v>-3218.5620950379521</v>
      </c>
      <c r="F647" s="20">
        <f t="shared" ref="F647:F710" si="91">0.5*$Q$15*$Q$19*$Q$16*C647^2</f>
        <v>-409.25966742010007</v>
      </c>
      <c r="G647" s="20">
        <f t="shared" ref="G647:G710" si="92">0.5*$Q$15*$Q$19*$Q$17*C647^2</f>
        <v>274.91302887490002</v>
      </c>
      <c r="H647" s="20">
        <f t="shared" ref="H647:H710" si="93">$Q$14-F647</f>
        <v>6393.3596674201008</v>
      </c>
      <c r="I647" s="21">
        <f t="shared" ref="I647:I710" si="94">H647*$Q$18</f>
        <v>127.86719334840201</v>
      </c>
      <c r="J647" s="20">
        <f t="shared" ref="J647:J710" si="95">E647+G647+I647</f>
        <v>-2815.7818728146499</v>
      </c>
      <c r="K647" s="20">
        <f t="shared" ref="K647:K710" si="96">J647*C647</f>
        <v>-79686.627000654596</v>
      </c>
      <c r="L647" s="21">
        <f t="shared" ref="L647:L710" si="97">IF(K647&lt;0,0,K647)</f>
        <v>0</v>
      </c>
      <c r="M647" s="21">
        <f t="shared" ref="M647:M710" si="98">IF(K647&gt;0,0,K647)</f>
        <v>-79686.627000654596</v>
      </c>
    </row>
    <row r="648" spans="1:13" ht="16.5" thickTop="1" thickBot="1" x14ac:dyDescent="0.3">
      <c r="A648" s="5">
        <v>12.539</v>
      </c>
      <c r="B648" s="5">
        <v>581</v>
      </c>
      <c r="C648" s="5">
        <v>28.2</v>
      </c>
      <c r="D648" s="12">
        <v>-4.8630363391507672</v>
      </c>
      <c r="E648" s="20">
        <f t="shared" si="90"/>
        <v>-2966.452166881968</v>
      </c>
      <c r="F648" s="20">
        <f t="shared" si="91"/>
        <v>-406.37248301160008</v>
      </c>
      <c r="G648" s="20">
        <f t="shared" si="92"/>
        <v>272.97361320840002</v>
      </c>
      <c r="H648" s="20">
        <f t="shared" si="93"/>
        <v>6390.4724830116002</v>
      </c>
      <c r="I648" s="21">
        <f t="shared" si="94"/>
        <v>127.809449660232</v>
      </c>
      <c r="J648" s="20">
        <f t="shared" si="95"/>
        <v>-2565.669104013336</v>
      </c>
      <c r="K648" s="20">
        <f t="shared" si="96"/>
        <v>-72351.868733176074</v>
      </c>
      <c r="L648" s="21">
        <f t="shared" si="97"/>
        <v>0</v>
      </c>
      <c r="M648" s="21">
        <f t="shared" si="98"/>
        <v>-72351.868733176074</v>
      </c>
    </row>
    <row r="649" spans="1:13" ht="16.5" thickTop="1" thickBot="1" x14ac:dyDescent="0.3">
      <c r="A649" s="5">
        <v>12.558999999999999</v>
      </c>
      <c r="B649" s="5">
        <v>582</v>
      </c>
      <c r="C649" s="5">
        <v>28</v>
      </c>
      <c r="D649" s="12">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20">
        <f t="shared" si="96"/>
        <v>-66505.75448846427</v>
      </c>
      <c r="L649" s="21">
        <f t="shared" si="97"/>
        <v>0</v>
      </c>
      <c r="M649" s="21">
        <f t="shared" si="98"/>
        <v>-66505.75448846427</v>
      </c>
    </row>
    <row r="650" spans="1:13" ht="16.5" thickTop="1" thickBot="1" x14ac:dyDescent="0.3">
      <c r="A650" s="5">
        <v>12.577999999999999</v>
      </c>
      <c r="B650" s="5">
        <v>582</v>
      </c>
      <c r="C650" s="5">
        <v>27.9</v>
      </c>
      <c r="D650" s="12">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20">
        <f t="shared" si="96"/>
        <v>-62672.187029360051</v>
      </c>
      <c r="L650" s="21">
        <f t="shared" si="97"/>
        <v>0</v>
      </c>
      <c r="M650" s="21">
        <f t="shared" si="98"/>
        <v>-62672.187029360051</v>
      </c>
    </row>
    <row r="651" spans="1:13" ht="16.5" thickTop="1" thickBot="1" x14ac:dyDescent="0.3">
      <c r="A651" s="5">
        <v>12.598000000000001</v>
      </c>
      <c r="B651" s="5">
        <v>583</v>
      </c>
      <c r="C651" s="5">
        <v>27.8</v>
      </c>
      <c r="D651" s="12">
        <v>-4.1998628942139336</v>
      </c>
      <c r="E651" s="20">
        <f t="shared" si="90"/>
        <v>-2561.9163654704994</v>
      </c>
      <c r="F651" s="20">
        <f t="shared" si="91"/>
        <v>-394.92594659560007</v>
      </c>
      <c r="G651" s="20">
        <f t="shared" si="92"/>
        <v>265.28460242440002</v>
      </c>
      <c r="H651" s="20">
        <f t="shared" si="93"/>
        <v>6379.0259465956005</v>
      </c>
      <c r="I651" s="21">
        <f t="shared" si="94"/>
        <v>127.58051893191201</v>
      </c>
      <c r="J651" s="20">
        <f t="shared" si="95"/>
        <v>-2169.0512441141873</v>
      </c>
      <c r="K651" s="20">
        <f t="shared" si="96"/>
        <v>-60299.624586374412</v>
      </c>
      <c r="L651" s="21">
        <f t="shared" si="97"/>
        <v>0</v>
      </c>
      <c r="M651" s="21">
        <f t="shared" si="98"/>
        <v>-60299.624586374412</v>
      </c>
    </row>
    <row r="652" spans="1:13" ht="16.5" thickTop="1" thickBot="1" x14ac:dyDescent="0.3">
      <c r="A652" s="5">
        <v>12.617000000000001</v>
      </c>
      <c r="B652" s="5">
        <v>584</v>
      </c>
      <c r="C652" s="5">
        <v>27.7</v>
      </c>
      <c r="D652" s="12">
        <v>-4.0705415848323021</v>
      </c>
      <c r="E652" s="20">
        <f t="shared" si="90"/>
        <v>-2483.0303667477042</v>
      </c>
      <c r="F652" s="20">
        <f t="shared" si="91"/>
        <v>-392.08986279610002</v>
      </c>
      <c r="G652" s="20">
        <f t="shared" si="92"/>
        <v>263.37951269890004</v>
      </c>
      <c r="H652" s="20">
        <f t="shared" si="93"/>
        <v>6376.1898627961</v>
      </c>
      <c r="I652" s="21">
        <f t="shared" si="94"/>
        <v>127.52379725592201</v>
      </c>
      <c r="J652" s="20">
        <f t="shared" si="95"/>
        <v>-2092.1270567928818</v>
      </c>
      <c r="K652" s="20">
        <f t="shared" si="96"/>
        <v>-57951.919473162823</v>
      </c>
      <c r="L652" s="21">
        <f t="shared" si="97"/>
        <v>0</v>
      </c>
      <c r="M652" s="21">
        <f t="shared" si="98"/>
        <v>-57951.919473162823</v>
      </c>
    </row>
    <row r="653" spans="1:13" ht="16.5" thickTop="1" thickBot="1" x14ac:dyDescent="0.3">
      <c r="A653" s="5">
        <v>12.637</v>
      </c>
      <c r="B653" s="5">
        <v>584</v>
      </c>
      <c r="C653" s="5">
        <v>27.6</v>
      </c>
      <c r="D653" s="12">
        <v>-4.240848358374862</v>
      </c>
      <c r="E653" s="20">
        <f t="shared" si="90"/>
        <v>-2586.9174986086659</v>
      </c>
      <c r="F653" s="20">
        <f t="shared" si="91"/>
        <v>-389.26399911840014</v>
      </c>
      <c r="G653" s="20">
        <f t="shared" si="92"/>
        <v>261.48128816160005</v>
      </c>
      <c r="H653" s="20">
        <f t="shared" si="93"/>
        <v>6373.3639991184009</v>
      </c>
      <c r="I653" s="21">
        <f t="shared" si="94"/>
        <v>127.46727998236803</v>
      </c>
      <c r="J653" s="20">
        <f t="shared" si="95"/>
        <v>-2197.9689304646981</v>
      </c>
      <c r="K653" s="20">
        <f t="shared" si="96"/>
        <v>-60663.942480825674</v>
      </c>
      <c r="L653" s="21">
        <f t="shared" si="97"/>
        <v>0</v>
      </c>
      <c r="M653" s="21">
        <f t="shared" si="98"/>
        <v>-60663.942480825674</v>
      </c>
    </row>
    <row r="654" spans="1:13" ht="16.5" thickTop="1" thickBot="1" x14ac:dyDescent="0.3">
      <c r="A654" s="5">
        <v>12.656000000000001</v>
      </c>
      <c r="B654" s="5">
        <v>585</v>
      </c>
      <c r="C654" s="5">
        <v>27.4</v>
      </c>
      <c r="D654" s="12">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20">
        <f t="shared" si="96"/>
        <v>-62667.123183412397</v>
      </c>
      <c r="L654" s="21">
        <f t="shared" si="97"/>
        <v>0</v>
      </c>
      <c r="M654" s="21">
        <f t="shared" si="98"/>
        <v>-62667.123183412397</v>
      </c>
    </row>
    <row r="655" spans="1:13" ht="16.5" thickTop="1" thickBot="1" x14ac:dyDescent="0.3">
      <c r="A655" s="5">
        <v>12.676</v>
      </c>
      <c r="B655" s="5">
        <v>585</v>
      </c>
      <c r="C655" s="5">
        <v>27.3</v>
      </c>
      <c r="D655" s="12">
        <v>-4.2126533926334062</v>
      </c>
      <c r="E655" s="20">
        <f t="shared" si="90"/>
        <v>-2569.7185695063777</v>
      </c>
      <c r="F655" s="20">
        <f t="shared" si="91"/>
        <v>-380.84772881610007</v>
      </c>
      <c r="G655" s="20">
        <f t="shared" si="92"/>
        <v>255.82780567890006</v>
      </c>
      <c r="H655" s="20">
        <f t="shared" si="93"/>
        <v>6364.9477288161006</v>
      </c>
      <c r="I655" s="21">
        <f t="shared" si="94"/>
        <v>127.29895457632202</v>
      </c>
      <c r="J655" s="20">
        <f t="shared" si="95"/>
        <v>-2186.5918092511556</v>
      </c>
      <c r="K655" s="20">
        <f t="shared" si="96"/>
        <v>-59693.956392556553</v>
      </c>
      <c r="L655" s="21">
        <f t="shared" si="97"/>
        <v>0</v>
      </c>
      <c r="M655" s="21">
        <f t="shared" si="98"/>
        <v>-59693.956392556553</v>
      </c>
    </row>
    <row r="656" spans="1:13" ht="16.5" thickTop="1" thickBot="1" x14ac:dyDescent="0.3">
      <c r="A656" s="5">
        <v>12.695</v>
      </c>
      <c r="B656" s="5">
        <v>586</v>
      </c>
      <c r="C656" s="5">
        <v>27.2</v>
      </c>
      <c r="D656" s="12">
        <v>-4.1038889156235392</v>
      </c>
      <c r="E656" s="20">
        <f t="shared" si="90"/>
        <v>-2503.372238530359</v>
      </c>
      <c r="F656" s="20">
        <f t="shared" si="91"/>
        <v>-378.06274562560003</v>
      </c>
      <c r="G656" s="20">
        <f t="shared" si="92"/>
        <v>253.95704189439999</v>
      </c>
      <c r="H656" s="20">
        <f t="shared" si="93"/>
        <v>6362.1627456256001</v>
      </c>
      <c r="I656" s="21">
        <f t="shared" si="94"/>
        <v>127.243254912512</v>
      </c>
      <c r="J656" s="20">
        <f t="shared" si="95"/>
        <v>-2122.1719417234472</v>
      </c>
      <c r="K656" s="20">
        <f t="shared" si="96"/>
        <v>-57723.076814877764</v>
      </c>
      <c r="L656" s="21">
        <f t="shared" si="97"/>
        <v>0</v>
      </c>
      <c r="M656" s="21">
        <f t="shared" si="98"/>
        <v>-57723.076814877764</v>
      </c>
    </row>
    <row r="657" spans="1:13" ht="16.5" thickTop="1" thickBot="1" x14ac:dyDescent="0.3">
      <c r="A657" s="5">
        <v>12.715</v>
      </c>
      <c r="B657" s="5">
        <v>586</v>
      </c>
      <c r="C657" s="5">
        <v>27.1</v>
      </c>
      <c r="D657" s="12">
        <v>-3.9872281111532115</v>
      </c>
      <c r="E657" s="20">
        <f t="shared" si="90"/>
        <v>-2432.209147803459</v>
      </c>
      <c r="F657" s="20">
        <f t="shared" si="91"/>
        <v>-375.28798255690009</v>
      </c>
      <c r="G657" s="20">
        <f t="shared" si="92"/>
        <v>252.09314329810005</v>
      </c>
      <c r="H657" s="20">
        <f t="shared" si="93"/>
        <v>6359.3879825569002</v>
      </c>
      <c r="I657" s="21">
        <f t="shared" si="94"/>
        <v>127.18775965113801</v>
      </c>
      <c r="J657" s="20">
        <f t="shared" si="95"/>
        <v>-2052.9282448542208</v>
      </c>
      <c r="K657" s="20">
        <f t="shared" si="96"/>
        <v>-55634.355435549383</v>
      </c>
      <c r="L657" s="21">
        <f t="shared" si="97"/>
        <v>0</v>
      </c>
      <c r="M657" s="21">
        <f t="shared" si="98"/>
        <v>-55634.355435549383</v>
      </c>
    </row>
    <row r="658" spans="1:13" ht="16.5" thickTop="1" thickBot="1" x14ac:dyDescent="0.3">
      <c r="A658" s="5">
        <v>12.734</v>
      </c>
      <c r="B658" s="5">
        <v>587</v>
      </c>
      <c r="C658" s="5">
        <v>27</v>
      </c>
      <c r="D658" s="12">
        <v>-3.7941940780577847</v>
      </c>
      <c r="E658" s="20">
        <f t="shared" si="90"/>
        <v>-2314.4583876152487</v>
      </c>
      <c r="F658" s="20">
        <f t="shared" si="91"/>
        <v>-372.52343961000008</v>
      </c>
      <c r="G658" s="20">
        <f t="shared" si="92"/>
        <v>250.23610989000002</v>
      </c>
      <c r="H658" s="20">
        <f t="shared" si="93"/>
        <v>6356.6234396100008</v>
      </c>
      <c r="I658" s="21">
        <f t="shared" si="94"/>
        <v>127.13246879220002</v>
      </c>
      <c r="J658" s="20">
        <f t="shared" si="95"/>
        <v>-1937.0898089330487</v>
      </c>
      <c r="K658" s="20">
        <f t="shared" si="96"/>
        <v>-52301.424841192318</v>
      </c>
      <c r="L658" s="21">
        <f t="shared" si="97"/>
        <v>0</v>
      </c>
      <c r="M658" s="21">
        <f t="shared" si="98"/>
        <v>-52301.424841192318</v>
      </c>
    </row>
    <row r="659" spans="1:13" ht="16.5" thickTop="1" thickBot="1" x14ac:dyDescent="0.3">
      <c r="A659" s="5">
        <v>12.754</v>
      </c>
      <c r="B659" s="5">
        <v>587</v>
      </c>
      <c r="C659" s="5">
        <v>26.9</v>
      </c>
      <c r="D659" s="12">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20">
        <f t="shared" si="96"/>
        <v>-48756.03306446896</v>
      </c>
      <c r="L659" s="21">
        <f t="shared" si="97"/>
        <v>0</v>
      </c>
      <c r="M659" s="21">
        <f t="shared" si="98"/>
        <v>-48756.03306446896</v>
      </c>
    </row>
    <row r="660" spans="1:13" ht="16.5" thickTop="1" thickBot="1" x14ac:dyDescent="0.3">
      <c r="A660" s="5">
        <v>12.773</v>
      </c>
      <c r="B660" s="5">
        <v>588</v>
      </c>
      <c r="C660" s="5">
        <v>26.8</v>
      </c>
      <c r="D660" s="12">
        <v>-3.4014211447959242</v>
      </c>
      <c r="E660" s="20">
        <f t="shared" si="90"/>
        <v>-2074.8668983255138</v>
      </c>
      <c r="F660" s="20">
        <f t="shared" si="91"/>
        <v>-367.02501408160003</v>
      </c>
      <c r="G660" s="20">
        <f t="shared" si="92"/>
        <v>246.54263863840004</v>
      </c>
      <c r="H660" s="20">
        <f t="shared" si="93"/>
        <v>6351.1250140816001</v>
      </c>
      <c r="I660" s="21">
        <f t="shared" si="94"/>
        <v>127.02250028163201</v>
      </c>
      <c r="J660" s="20">
        <f t="shared" si="95"/>
        <v>-1701.3017594054818</v>
      </c>
      <c r="K660" s="20">
        <f t="shared" si="96"/>
        <v>-45594.887152066913</v>
      </c>
      <c r="L660" s="21">
        <f t="shared" si="97"/>
        <v>0</v>
      </c>
      <c r="M660" s="21">
        <f t="shared" si="98"/>
        <v>-45594.887152066913</v>
      </c>
    </row>
    <row r="661" spans="1:13" ht="16.5" thickTop="1" thickBot="1" x14ac:dyDescent="0.3">
      <c r="A661" s="5">
        <v>12.792999999999999</v>
      </c>
      <c r="B661" s="5">
        <v>588</v>
      </c>
      <c r="C661" s="5">
        <v>26.7</v>
      </c>
      <c r="D661" s="12">
        <v>-3.2322567733005827</v>
      </c>
      <c r="E661" s="20">
        <f t="shared" si="90"/>
        <v>-1971.6766317133554</v>
      </c>
      <c r="F661" s="20">
        <f t="shared" si="91"/>
        <v>-364.29113150010005</v>
      </c>
      <c r="G661" s="20">
        <f t="shared" si="92"/>
        <v>244.70620079490001</v>
      </c>
      <c r="H661" s="20">
        <f t="shared" si="93"/>
        <v>6348.3911315001005</v>
      </c>
      <c r="I661" s="21">
        <f t="shared" si="94"/>
        <v>126.96782263000202</v>
      </c>
      <c r="J661" s="20">
        <f t="shared" si="95"/>
        <v>-1600.0026082884533</v>
      </c>
      <c r="K661" s="20">
        <f t="shared" si="96"/>
        <v>-42720.069641301699</v>
      </c>
      <c r="L661" s="21">
        <f t="shared" si="97"/>
        <v>0</v>
      </c>
      <c r="M661" s="21">
        <f t="shared" si="98"/>
        <v>-42720.069641301699</v>
      </c>
    </row>
    <row r="662" spans="1:13" ht="16.5" thickTop="1" thickBot="1" x14ac:dyDescent="0.3">
      <c r="A662" s="5">
        <v>12.813000000000001</v>
      </c>
      <c r="B662" s="5">
        <v>589</v>
      </c>
      <c r="C662" s="5">
        <v>26.6</v>
      </c>
      <c r="D662" s="12">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20">
        <f t="shared" si="96"/>
        <v>-39653.827102292904</v>
      </c>
      <c r="L662" s="21">
        <f t="shared" si="97"/>
        <v>0</v>
      </c>
      <c r="M662" s="21">
        <f t="shared" si="98"/>
        <v>-39653.827102292904</v>
      </c>
    </row>
    <row r="663" spans="1:13" ht="16.5" thickTop="1" thickBot="1" x14ac:dyDescent="0.3">
      <c r="A663" s="5">
        <v>12.832000000000001</v>
      </c>
      <c r="B663" s="5">
        <v>589</v>
      </c>
      <c r="C663" s="5">
        <v>26.5</v>
      </c>
      <c r="D663" s="12">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20">
        <f t="shared" si="96"/>
        <v>-36204.072360093676</v>
      </c>
      <c r="L663" s="21">
        <f t="shared" si="97"/>
        <v>0</v>
      </c>
      <c r="M663" s="21">
        <f t="shared" si="98"/>
        <v>-36204.072360093676</v>
      </c>
    </row>
    <row r="664" spans="1:13" ht="16.5" thickTop="1" thickBot="1" x14ac:dyDescent="0.3">
      <c r="A664" s="5">
        <v>12.852</v>
      </c>
      <c r="B664" s="5">
        <v>590</v>
      </c>
      <c r="C664" s="5">
        <v>26.4</v>
      </c>
      <c r="D664" s="12">
        <v>-2.6608890868285755</v>
      </c>
      <c r="E664" s="20">
        <f t="shared" si="90"/>
        <v>-1623.142342965431</v>
      </c>
      <c r="F664" s="20">
        <f t="shared" si="91"/>
        <v>-356.15080448640003</v>
      </c>
      <c r="G664" s="20">
        <f t="shared" si="92"/>
        <v>239.23807839360001</v>
      </c>
      <c r="H664" s="20">
        <f t="shared" si="93"/>
        <v>6340.2508044864007</v>
      </c>
      <c r="I664" s="21">
        <f t="shared" si="94"/>
        <v>126.80501608972801</v>
      </c>
      <c r="J664" s="20">
        <f t="shared" si="95"/>
        <v>-1257.0992484821029</v>
      </c>
      <c r="K664" s="20">
        <f t="shared" si="96"/>
        <v>-33187.420159927511</v>
      </c>
      <c r="L664" s="21">
        <f t="shared" si="97"/>
        <v>0</v>
      </c>
      <c r="M664" s="21">
        <f t="shared" si="98"/>
        <v>-33187.420159927511</v>
      </c>
    </row>
    <row r="665" spans="1:13" ht="16.5" thickTop="1" thickBot="1" x14ac:dyDescent="0.3">
      <c r="A665" s="5">
        <v>12.871</v>
      </c>
      <c r="B665" s="5">
        <v>590</v>
      </c>
      <c r="C665" s="5">
        <v>26.4</v>
      </c>
      <c r="D665" s="12">
        <v>-2.494749500699764</v>
      </c>
      <c r="E665" s="20">
        <f t="shared" si="90"/>
        <v>-1521.797195426856</v>
      </c>
      <c r="F665" s="20">
        <f t="shared" si="91"/>
        <v>-356.15080448640003</v>
      </c>
      <c r="G665" s="20">
        <f t="shared" si="92"/>
        <v>239.23807839360001</v>
      </c>
      <c r="H665" s="20">
        <f t="shared" si="93"/>
        <v>6340.2508044864007</v>
      </c>
      <c r="I665" s="21">
        <f t="shared" si="94"/>
        <v>126.80501608972801</v>
      </c>
      <c r="J665" s="20">
        <f t="shared" si="95"/>
        <v>-1155.7541009435279</v>
      </c>
      <c r="K665" s="20">
        <f t="shared" si="96"/>
        <v>-30511.908264909132</v>
      </c>
      <c r="L665" s="21">
        <f t="shared" si="97"/>
        <v>0</v>
      </c>
      <c r="M665" s="21">
        <f t="shared" si="98"/>
        <v>-30511.908264909132</v>
      </c>
    </row>
    <row r="666" spans="1:13" ht="16.5" thickTop="1" thickBot="1" x14ac:dyDescent="0.3">
      <c r="A666" s="5">
        <v>12.891</v>
      </c>
      <c r="B666" s="5">
        <v>591</v>
      </c>
      <c r="C666" s="5">
        <v>26.3</v>
      </c>
      <c r="D666" s="12">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20">
        <f t="shared" si="96"/>
        <v>-28378.706265030836</v>
      </c>
      <c r="L666" s="21">
        <f t="shared" si="97"/>
        <v>0</v>
      </c>
      <c r="M666" s="21">
        <f t="shared" si="98"/>
        <v>-28378.706265030836</v>
      </c>
    </row>
    <row r="667" spans="1:13" ht="16.5" thickTop="1" thickBot="1" x14ac:dyDescent="0.3">
      <c r="A667" s="5">
        <v>12.91</v>
      </c>
      <c r="B667" s="5">
        <v>591</v>
      </c>
      <c r="C667" s="5">
        <v>26.2</v>
      </c>
      <c r="D667" s="12">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20">
        <f t="shared" si="96"/>
        <v>-26969.660769346661</v>
      </c>
      <c r="L667" s="21">
        <f t="shared" si="97"/>
        <v>0</v>
      </c>
      <c r="M667" s="21">
        <f t="shared" si="98"/>
        <v>-26969.660769346661</v>
      </c>
    </row>
    <row r="668" spans="1:13" ht="16.5" thickTop="1" thickBot="1" x14ac:dyDescent="0.3">
      <c r="A668" s="5">
        <v>12.93</v>
      </c>
      <c r="B668" s="5">
        <v>592</v>
      </c>
      <c r="C668" s="5">
        <v>26.1</v>
      </c>
      <c r="D668" s="12">
        <v>-2.2719695975703571</v>
      </c>
      <c r="E668" s="20">
        <f t="shared" si="90"/>
        <v>-1385.9014545179177</v>
      </c>
      <c r="F668" s="20">
        <f t="shared" si="91"/>
        <v>-348.10245856890009</v>
      </c>
      <c r="G668" s="20">
        <f t="shared" si="92"/>
        <v>233.83174268610003</v>
      </c>
      <c r="H668" s="20">
        <f t="shared" si="93"/>
        <v>6332.2024585689005</v>
      </c>
      <c r="I668" s="21">
        <f t="shared" si="94"/>
        <v>126.64404917137801</v>
      </c>
      <c r="J668" s="20">
        <f t="shared" si="95"/>
        <v>-1025.4256626604397</v>
      </c>
      <c r="K668" s="20">
        <f t="shared" si="96"/>
        <v>-26763.609795437478</v>
      </c>
      <c r="L668" s="21">
        <f t="shared" si="97"/>
        <v>0</v>
      </c>
      <c r="M668" s="21">
        <f t="shared" si="98"/>
        <v>-26763.609795437478</v>
      </c>
    </row>
    <row r="669" spans="1:13" ht="16.5" thickTop="1" thickBot="1" x14ac:dyDescent="0.3">
      <c r="A669" s="5">
        <v>12.949</v>
      </c>
      <c r="B669" s="5">
        <v>592</v>
      </c>
      <c r="C669" s="5">
        <v>26.1</v>
      </c>
      <c r="D669" s="12">
        <v>-2.2934838802409705</v>
      </c>
      <c r="E669" s="20">
        <f t="shared" si="90"/>
        <v>-1399.0251669469919</v>
      </c>
      <c r="F669" s="20">
        <f t="shared" si="91"/>
        <v>-348.10245856890009</v>
      </c>
      <c r="G669" s="20">
        <f t="shared" si="92"/>
        <v>233.83174268610003</v>
      </c>
      <c r="H669" s="20">
        <f t="shared" si="93"/>
        <v>6332.2024585689005</v>
      </c>
      <c r="I669" s="21">
        <f t="shared" si="94"/>
        <v>126.64404917137801</v>
      </c>
      <c r="J669" s="20">
        <f t="shared" si="95"/>
        <v>-1038.5493750895139</v>
      </c>
      <c r="K669" s="20">
        <f t="shared" si="96"/>
        <v>-27106.138689836313</v>
      </c>
      <c r="L669" s="21">
        <f t="shared" si="97"/>
        <v>0</v>
      </c>
      <c r="M669" s="21">
        <f t="shared" si="98"/>
        <v>-27106.138689836313</v>
      </c>
    </row>
    <row r="670" spans="1:13" ht="16.5" thickTop="1" thickBot="1" x14ac:dyDescent="0.3">
      <c r="A670" s="5">
        <v>12.968999999999999</v>
      </c>
      <c r="B670" s="5">
        <v>593</v>
      </c>
      <c r="C670" s="5">
        <v>26</v>
      </c>
      <c r="D670" s="12">
        <v>-2.3280476725958033</v>
      </c>
      <c r="E670" s="20">
        <f t="shared" si="90"/>
        <v>-1420.1090802834399</v>
      </c>
      <c r="F670" s="20">
        <f t="shared" si="91"/>
        <v>-345.44011684000003</v>
      </c>
      <c r="G670" s="20">
        <f t="shared" si="92"/>
        <v>232.04336116000002</v>
      </c>
      <c r="H670" s="20">
        <f t="shared" si="93"/>
        <v>6329.5401168400003</v>
      </c>
      <c r="I670" s="21">
        <f t="shared" si="94"/>
        <v>126.59080233680001</v>
      </c>
      <c r="J670" s="20">
        <f t="shared" si="95"/>
        <v>-1061.4749167866401</v>
      </c>
      <c r="K670" s="20">
        <f t="shared" si="96"/>
        <v>-27598.347836452642</v>
      </c>
      <c r="L670" s="21">
        <f t="shared" si="97"/>
        <v>0</v>
      </c>
      <c r="M670" s="21">
        <f t="shared" si="98"/>
        <v>-27598.347836452642</v>
      </c>
    </row>
    <row r="671" spans="1:13" ht="16.5" thickTop="1" thickBot="1" x14ac:dyDescent="0.3">
      <c r="A671" s="5">
        <v>12.988</v>
      </c>
      <c r="B671" s="5">
        <v>593</v>
      </c>
      <c r="C671" s="5">
        <v>25.9</v>
      </c>
      <c r="D671" s="12">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20">
        <f t="shared" si="96"/>
        <v>-27863.672816848793</v>
      </c>
      <c r="L671" s="21">
        <f t="shared" si="97"/>
        <v>0</v>
      </c>
      <c r="M671" s="21">
        <f t="shared" si="98"/>
        <v>-27863.672816848793</v>
      </c>
    </row>
    <row r="672" spans="1:13" ht="16.5" thickTop="1" thickBot="1" x14ac:dyDescent="0.3">
      <c r="A672" s="5">
        <v>13.007999999999999</v>
      </c>
      <c r="B672" s="5">
        <v>594</v>
      </c>
      <c r="C672" s="5">
        <v>25.9</v>
      </c>
      <c r="D672" s="12">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20">
        <f t="shared" si="96"/>
        <v>-28642.443615884706</v>
      </c>
      <c r="L672" s="21">
        <f t="shared" si="97"/>
        <v>0</v>
      </c>
      <c r="M672" s="21">
        <f t="shared" si="98"/>
        <v>-28642.443615884706</v>
      </c>
    </row>
    <row r="673" spans="1:13" ht="16.5" thickTop="1" thickBot="1" x14ac:dyDescent="0.3">
      <c r="A673" s="5">
        <v>13.026999999999999</v>
      </c>
      <c r="B673" s="5">
        <v>594</v>
      </c>
      <c r="C673" s="5">
        <v>25.8</v>
      </c>
      <c r="D673" s="12">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20">
        <f t="shared" si="96"/>
        <v>-29117.938638760981</v>
      </c>
      <c r="L673" s="21">
        <f t="shared" si="97"/>
        <v>0</v>
      </c>
      <c r="M673" s="21">
        <f t="shared" si="98"/>
        <v>-29117.938638760981</v>
      </c>
    </row>
    <row r="674" spans="1:13" ht="16.5" thickTop="1" thickBot="1" x14ac:dyDescent="0.3">
      <c r="A674" s="5">
        <v>13.047000000000001</v>
      </c>
      <c r="B674" s="5">
        <v>595</v>
      </c>
      <c r="C674" s="5">
        <v>25.7</v>
      </c>
      <c r="D674" s="12">
        <v>-2.464626836157866</v>
      </c>
      <c r="E674" s="20">
        <f t="shared" si="90"/>
        <v>-1503.4223700562982</v>
      </c>
      <c r="F674" s="20">
        <f t="shared" si="91"/>
        <v>-337.51441238410007</v>
      </c>
      <c r="G674" s="20">
        <f t="shared" si="92"/>
        <v>226.71940771090004</v>
      </c>
      <c r="H674" s="20">
        <f t="shared" si="93"/>
        <v>6321.6144123841004</v>
      </c>
      <c r="I674" s="21">
        <f t="shared" si="94"/>
        <v>126.43228824768201</v>
      </c>
      <c r="J674" s="20">
        <f t="shared" si="95"/>
        <v>-1150.2706740977162</v>
      </c>
      <c r="K674" s="20">
        <f t="shared" si="96"/>
        <v>-29561.956324311304</v>
      </c>
      <c r="L674" s="21">
        <f t="shared" si="97"/>
        <v>0</v>
      </c>
      <c r="M674" s="21">
        <f t="shared" si="98"/>
        <v>-29561.956324311304</v>
      </c>
    </row>
    <row r="675" spans="1:13" ht="16.5" thickTop="1" thickBot="1" x14ac:dyDescent="0.3">
      <c r="A675" s="5">
        <v>13.066000000000001</v>
      </c>
      <c r="B675" s="5">
        <v>595</v>
      </c>
      <c r="C675" s="5">
        <v>25.6</v>
      </c>
      <c r="D675" s="12">
        <v>-2.5079553162298631</v>
      </c>
      <c r="E675" s="20">
        <f t="shared" si="90"/>
        <v>-1529.8527429002165</v>
      </c>
      <c r="F675" s="20">
        <f t="shared" si="91"/>
        <v>-334.89295114240014</v>
      </c>
      <c r="G675" s="20">
        <f t="shared" si="92"/>
        <v>224.95848693760007</v>
      </c>
      <c r="H675" s="20">
        <f t="shared" si="93"/>
        <v>6318.9929511424007</v>
      </c>
      <c r="I675" s="21">
        <f t="shared" si="94"/>
        <v>126.37985902284801</v>
      </c>
      <c r="J675" s="20">
        <f t="shared" si="95"/>
        <v>-1178.5143969397684</v>
      </c>
      <c r="K675" s="20">
        <f t="shared" si="96"/>
        <v>-30169.968561658072</v>
      </c>
      <c r="L675" s="21">
        <f t="shared" si="97"/>
        <v>0</v>
      </c>
      <c r="M675" s="21">
        <f t="shared" si="98"/>
        <v>-30169.968561658072</v>
      </c>
    </row>
    <row r="676" spans="1:13" ht="16.5" thickTop="1" thickBot="1" x14ac:dyDescent="0.3">
      <c r="A676" s="5">
        <v>13.086</v>
      </c>
      <c r="B676" s="5">
        <v>596</v>
      </c>
      <c r="C676" s="5">
        <v>25.6</v>
      </c>
      <c r="D676" s="12">
        <v>-2.5801891962477028</v>
      </c>
      <c r="E676" s="20">
        <f t="shared" si="90"/>
        <v>-1573.9154097110986</v>
      </c>
      <c r="F676" s="20">
        <f t="shared" si="91"/>
        <v>-334.89295114240014</v>
      </c>
      <c r="G676" s="20">
        <f t="shared" si="92"/>
        <v>224.95848693760007</v>
      </c>
      <c r="H676" s="20">
        <f t="shared" si="93"/>
        <v>6318.9929511424007</v>
      </c>
      <c r="I676" s="21">
        <f t="shared" si="94"/>
        <v>126.37985902284801</v>
      </c>
      <c r="J676" s="20">
        <f t="shared" si="95"/>
        <v>-1222.5770637506505</v>
      </c>
      <c r="K676" s="20">
        <f t="shared" si="96"/>
        <v>-31297.972832016654</v>
      </c>
      <c r="L676" s="21">
        <f t="shared" si="97"/>
        <v>0</v>
      </c>
      <c r="M676" s="21">
        <f t="shared" si="98"/>
        <v>-31297.972832016654</v>
      </c>
    </row>
    <row r="677" spans="1:13" ht="16.5" thickTop="1" thickBot="1" x14ac:dyDescent="0.3">
      <c r="A677" s="5">
        <v>13.105</v>
      </c>
      <c r="B677" s="5">
        <v>596</v>
      </c>
      <c r="C677" s="5">
        <v>25.5</v>
      </c>
      <c r="D677" s="12">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20">
        <f t="shared" si="96"/>
        <v>-32379.337808055221</v>
      </c>
      <c r="L677" s="21">
        <f t="shared" si="97"/>
        <v>0</v>
      </c>
      <c r="M677" s="21">
        <f t="shared" si="98"/>
        <v>-32379.337808055221</v>
      </c>
    </row>
    <row r="678" spans="1:13" ht="16.5" thickTop="1" thickBot="1" x14ac:dyDescent="0.3">
      <c r="A678" s="5">
        <v>13.125</v>
      </c>
      <c r="B678" s="5">
        <v>597</v>
      </c>
      <c r="C678" s="5">
        <v>25.4</v>
      </c>
      <c r="D678" s="12">
        <v>-2.774421522903078</v>
      </c>
      <c r="E678" s="20">
        <f t="shared" si="90"/>
        <v>-1692.3971289708775</v>
      </c>
      <c r="F678" s="20">
        <f t="shared" si="91"/>
        <v>-329.68068902440001</v>
      </c>
      <c r="G678" s="20">
        <f t="shared" si="92"/>
        <v>221.45724095560001</v>
      </c>
      <c r="H678" s="20">
        <f t="shared" si="93"/>
        <v>6313.7806890244001</v>
      </c>
      <c r="I678" s="21">
        <f t="shared" si="94"/>
        <v>126.275613780488</v>
      </c>
      <c r="J678" s="20">
        <f t="shared" si="95"/>
        <v>-1344.6642742347897</v>
      </c>
      <c r="K678" s="20">
        <f t="shared" si="96"/>
        <v>-34154.472565563658</v>
      </c>
      <c r="L678" s="21">
        <f t="shared" si="97"/>
        <v>0</v>
      </c>
      <c r="M678" s="21">
        <f t="shared" si="98"/>
        <v>-34154.472565563658</v>
      </c>
    </row>
    <row r="679" spans="1:13" ht="16.5" thickTop="1" thickBot="1" x14ac:dyDescent="0.3">
      <c r="A679" s="5">
        <v>13.145</v>
      </c>
      <c r="B679" s="5">
        <v>597</v>
      </c>
      <c r="C679" s="5">
        <v>25.3</v>
      </c>
      <c r="D679" s="12">
        <v>-2.9124582509902135</v>
      </c>
      <c r="E679" s="20">
        <f t="shared" si="90"/>
        <v>-1776.5995331040303</v>
      </c>
      <c r="F679" s="20">
        <f t="shared" si="91"/>
        <v>-327.08988814810004</v>
      </c>
      <c r="G679" s="20">
        <f t="shared" si="92"/>
        <v>219.71691574690004</v>
      </c>
      <c r="H679" s="20">
        <f t="shared" si="93"/>
        <v>6311.1898881481002</v>
      </c>
      <c r="I679" s="21">
        <f t="shared" si="94"/>
        <v>126.22379776296201</v>
      </c>
      <c r="J679" s="20">
        <f t="shared" si="95"/>
        <v>-1430.6588195941683</v>
      </c>
      <c r="K679" s="20">
        <f t="shared" si="96"/>
        <v>-36195.668135732463</v>
      </c>
      <c r="L679" s="21">
        <f t="shared" si="97"/>
        <v>0</v>
      </c>
      <c r="M679" s="21">
        <f t="shared" si="98"/>
        <v>-36195.668135732463</v>
      </c>
    </row>
    <row r="680" spans="1:13" ht="16.5" thickTop="1" thickBot="1" x14ac:dyDescent="0.3">
      <c r="A680" s="5">
        <v>13.164</v>
      </c>
      <c r="B680" s="5">
        <v>598</v>
      </c>
      <c r="C680" s="5">
        <v>25.2</v>
      </c>
      <c r="D680" s="12">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20">
        <f t="shared" si="96"/>
        <v>-36932.570513267041</v>
      </c>
      <c r="L680" s="21">
        <f t="shared" si="97"/>
        <v>0</v>
      </c>
      <c r="M680" s="21">
        <f t="shared" si="98"/>
        <v>-36932.570513267041</v>
      </c>
    </row>
    <row r="681" spans="1:13" ht="16.5" thickTop="1" thickBot="1" x14ac:dyDescent="0.3">
      <c r="A681" s="5">
        <v>13.183999999999999</v>
      </c>
      <c r="B681" s="5">
        <v>598</v>
      </c>
      <c r="C681" s="5">
        <v>25.1</v>
      </c>
      <c r="D681" s="12">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20">
        <f t="shared" si="96"/>
        <v>-36004.633945031179</v>
      </c>
      <c r="L681" s="21">
        <f t="shared" si="97"/>
        <v>0</v>
      </c>
      <c r="M681" s="21">
        <f t="shared" si="98"/>
        <v>-36004.633945031179</v>
      </c>
    </row>
    <row r="682" spans="1:13" ht="16.5" thickTop="1" thickBot="1" x14ac:dyDescent="0.3">
      <c r="A682" s="5">
        <v>13.202999999999999</v>
      </c>
      <c r="B682" s="5">
        <v>599</v>
      </c>
      <c r="C682" s="5">
        <v>25.1</v>
      </c>
      <c r="D682" s="12">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20">
        <f t="shared" si="96"/>
        <v>-33916.315287384503</v>
      </c>
      <c r="L682" s="21">
        <f t="shared" si="97"/>
        <v>0</v>
      </c>
      <c r="M682" s="21">
        <f t="shared" si="98"/>
        <v>-33916.315287384503</v>
      </c>
    </row>
    <row r="683" spans="1:13" ht="16.5" thickTop="1" thickBot="1" x14ac:dyDescent="0.3">
      <c r="A683" s="5">
        <v>13.223000000000001</v>
      </c>
      <c r="B683" s="5">
        <v>599</v>
      </c>
      <c r="C683" s="5">
        <v>25</v>
      </c>
      <c r="D683" s="12">
        <v>-2.6034351959307882</v>
      </c>
      <c r="E683" s="20">
        <f t="shared" si="90"/>
        <v>-1588.0954695177809</v>
      </c>
      <c r="F683" s="20">
        <f t="shared" si="91"/>
        <v>-319.37880625000003</v>
      </c>
      <c r="G683" s="20">
        <f t="shared" si="92"/>
        <v>214.53713125000002</v>
      </c>
      <c r="H683" s="20">
        <f t="shared" si="93"/>
        <v>6303.4788062500002</v>
      </c>
      <c r="I683" s="21">
        <f t="shared" si="94"/>
        <v>126.06957612500001</v>
      </c>
      <c r="J683" s="20">
        <f t="shared" si="95"/>
        <v>-1247.4887621427811</v>
      </c>
      <c r="K683" s="20">
        <f t="shared" si="96"/>
        <v>-31187.219053569526</v>
      </c>
      <c r="L683" s="21">
        <f t="shared" si="97"/>
        <v>0</v>
      </c>
      <c r="M683" s="21">
        <f t="shared" si="98"/>
        <v>-31187.219053569526</v>
      </c>
    </row>
    <row r="684" spans="1:13" ht="16.5" thickTop="1" thickBot="1" x14ac:dyDescent="0.3">
      <c r="A684" s="5">
        <v>13.242000000000001</v>
      </c>
      <c r="B684" s="5">
        <v>600</v>
      </c>
      <c r="C684" s="5">
        <v>24.9</v>
      </c>
      <c r="D684" s="12">
        <v>-2.4827223211167624</v>
      </c>
      <c r="E684" s="20">
        <f t="shared" si="90"/>
        <v>-1514.4606158812251</v>
      </c>
      <c r="F684" s="20">
        <f t="shared" si="91"/>
        <v>-316.82888586089996</v>
      </c>
      <c r="G684" s="20">
        <f t="shared" si="92"/>
        <v>212.8242667941</v>
      </c>
      <c r="H684" s="20">
        <f t="shared" si="93"/>
        <v>6300.9288858609007</v>
      </c>
      <c r="I684" s="21">
        <f t="shared" si="94"/>
        <v>126.01857771721802</v>
      </c>
      <c r="J684" s="20">
        <f t="shared" si="95"/>
        <v>-1175.6177713699071</v>
      </c>
      <c r="K684" s="20">
        <f t="shared" si="96"/>
        <v>-29272.882507110688</v>
      </c>
      <c r="L684" s="21">
        <f t="shared" si="97"/>
        <v>0</v>
      </c>
      <c r="M684" s="21">
        <f t="shared" si="98"/>
        <v>-29272.882507110688</v>
      </c>
    </row>
    <row r="685" spans="1:13" ht="16.5" thickTop="1" thickBot="1" x14ac:dyDescent="0.3">
      <c r="A685" s="5">
        <v>13.262</v>
      </c>
      <c r="B685" s="5">
        <v>600</v>
      </c>
      <c r="C685" s="5">
        <v>24.8</v>
      </c>
      <c r="D685" s="12">
        <v>-2.3702063198704733</v>
      </c>
      <c r="E685" s="20">
        <f t="shared" si="90"/>
        <v>-1445.8258551209888</v>
      </c>
      <c r="F685" s="20">
        <f t="shared" si="91"/>
        <v>-314.28918559360011</v>
      </c>
      <c r="G685" s="20">
        <f t="shared" si="92"/>
        <v>211.11826752640005</v>
      </c>
      <c r="H685" s="20">
        <f t="shared" si="93"/>
        <v>6298.3891855936008</v>
      </c>
      <c r="I685" s="21">
        <f t="shared" si="94"/>
        <v>125.96778371187202</v>
      </c>
      <c r="J685" s="20">
        <f t="shared" si="95"/>
        <v>-1108.7398038827166</v>
      </c>
      <c r="K685" s="20">
        <f t="shared" si="96"/>
        <v>-27496.747136291371</v>
      </c>
      <c r="L685" s="21">
        <f t="shared" si="97"/>
        <v>0</v>
      </c>
      <c r="M685" s="21">
        <f t="shared" si="98"/>
        <v>-27496.747136291371</v>
      </c>
    </row>
    <row r="686" spans="1:13" ht="16.5" thickTop="1" thickBot="1" x14ac:dyDescent="0.3">
      <c r="A686" s="5">
        <v>13.281000000000001</v>
      </c>
      <c r="B686" s="5">
        <v>601</v>
      </c>
      <c r="C686" s="5">
        <v>24.7</v>
      </c>
      <c r="D686" s="12">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20">
        <f t="shared" si="96"/>
        <v>-27035.00061857218</v>
      </c>
      <c r="L686" s="21">
        <f t="shared" si="97"/>
        <v>0</v>
      </c>
      <c r="M686" s="21">
        <f t="shared" si="98"/>
        <v>-27035.00061857218</v>
      </c>
    </row>
    <row r="687" spans="1:13" ht="16.5" thickTop="1" thickBot="1" x14ac:dyDescent="0.3">
      <c r="A687" s="5">
        <v>13.301</v>
      </c>
      <c r="B687" s="5">
        <v>601</v>
      </c>
      <c r="C687" s="5">
        <v>24.6</v>
      </c>
      <c r="D687" s="12">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20">
        <f t="shared" si="96"/>
        <v>-26215.15107722746</v>
      </c>
      <c r="L687" s="21">
        <f t="shared" si="97"/>
        <v>0</v>
      </c>
      <c r="M687" s="21">
        <f t="shared" si="98"/>
        <v>-26215.15107722746</v>
      </c>
    </row>
    <row r="688" spans="1:13" ht="16.5" thickTop="1" thickBot="1" x14ac:dyDescent="0.3">
      <c r="A688" s="5">
        <v>13.32</v>
      </c>
      <c r="B688" s="5">
        <v>602</v>
      </c>
      <c r="C688" s="5">
        <v>24.6</v>
      </c>
      <c r="D688" s="12">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20">
        <f t="shared" si="96"/>
        <v>-25284.660748027782</v>
      </c>
      <c r="L688" s="21">
        <f t="shared" si="97"/>
        <v>0</v>
      </c>
      <c r="M688" s="21">
        <f t="shared" si="98"/>
        <v>-25284.660748027782</v>
      </c>
    </row>
    <row r="689" spans="1:13" ht="16.5" thickTop="1" thickBot="1" x14ac:dyDescent="0.3">
      <c r="A689" s="5">
        <v>13.34</v>
      </c>
      <c r="B689" s="5">
        <v>602</v>
      </c>
      <c r="C689" s="5">
        <v>24.5</v>
      </c>
      <c r="D689" s="12">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20">
        <f t="shared" si="96"/>
        <v>-24186.488127910045</v>
      </c>
      <c r="L689" s="21">
        <f t="shared" si="97"/>
        <v>0</v>
      </c>
      <c r="M689" s="21">
        <f t="shared" si="98"/>
        <v>-24186.488127910045</v>
      </c>
    </row>
    <row r="690" spans="1:13" ht="16.5" thickTop="1" thickBot="1" x14ac:dyDescent="0.3">
      <c r="A690" s="5">
        <v>13.359</v>
      </c>
      <c r="B690" s="5">
        <v>603</v>
      </c>
      <c r="C690" s="5">
        <v>24.4</v>
      </c>
      <c r="D690" s="12">
        <v>-2.1096086625302397</v>
      </c>
      <c r="E690" s="20">
        <f t="shared" si="90"/>
        <v>-1286.8612841434463</v>
      </c>
      <c r="F690" s="20">
        <f t="shared" si="91"/>
        <v>-304.23258574239998</v>
      </c>
      <c r="G690" s="20">
        <f t="shared" si="92"/>
        <v>204.3629223376</v>
      </c>
      <c r="H690" s="20">
        <f t="shared" si="93"/>
        <v>6288.3325857424006</v>
      </c>
      <c r="I690" s="21">
        <f t="shared" si="94"/>
        <v>125.76665171484801</v>
      </c>
      <c r="J690" s="20">
        <f t="shared" si="95"/>
        <v>-956.73171009099838</v>
      </c>
      <c r="K690" s="20">
        <f t="shared" si="96"/>
        <v>-23344.253726220359</v>
      </c>
      <c r="L690" s="21">
        <f t="shared" si="97"/>
        <v>0</v>
      </c>
      <c r="M690" s="21">
        <f t="shared" si="98"/>
        <v>-23344.253726220359</v>
      </c>
    </row>
    <row r="691" spans="1:13" ht="16.5" thickTop="1" thickBot="1" x14ac:dyDescent="0.3">
      <c r="A691" s="5">
        <v>13.379</v>
      </c>
      <c r="B691" s="5">
        <v>603</v>
      </c>
      <c r="C691" s="5">
        <v>24.3</v>
      </c>
      <c r="D691" s="12">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20">
        <f t="shared" si="96"/>
        <v>-22631.549940776786</v>
      </c>
      <c r="L691" s="21">
        <f t="shared" si="97"/>
        <v>0</v>
      </c>
      <c r="M691" s="21">
        <f t="shared" si="98"/>
        <v>-22631.549940776786</v>
      </c>
    </row>
    <row r="692" spans="1:13" ht="16.5" thickTop="1" thickBot="1" x14ac:dyDescent="0.3">
      <c r="A692" s="5">
        <v>13.398</v>
      </c>
      <c r="B692" s="5">
        <v>604</v>
      </c>
      <c r="C692" s="5">
        <v>24.2</v>
      </c>
      <c r="D692" s="12">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20">
        <f t="shared" si="96"/>
        <v>-21602.131667611251</v>
      </c>
      <c r="L692" s="21">
        <f t="shared" si="97"/>
        <v>0</v>
      </c>
      <c r="M692" s="21">
        <f t="shared" si="98"/>
        <v>-21602.131667611251</v>
      </c>
    </row>
    <row r="693" spans="1:13" ht="16.5" thickTop="1" thickBot="1" x14ac:dyDescent="0.3">
      <c r="A693" s="5">
        <v>13.417999999999999</v>
      </c>
      <c r="B693" s="5">
        <v>604</v>
      </c>
      <c r="C693" s="5">
        <v>24.2</v>
      </c>
      <c r="D693" s="12">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20">
        <f t="shared" si="96"/>
        <v>-20087.857494688349</v>
      </c>
      <c r="L693" s="21">
        <f t="shared" si="97"/>
        <v>0</v>
      </c>
      <c r="M693" s="21">
        <f t="shared" si="98"/>
        <v>-20087.857494688349</v>
      </c>
    </row>
    <row r="694" spans="1:13" ht="16.5" thickTop="1" thickBot="1" x14ac:dyDescent="0.3">
      <c r="A694" s="5">
        <v>13.438000000000001</v>
      </c>
      <c r="B694" s="5">
        <v>605</v>
      </c>
      <c r="C694" s="5">
        <v>24.1</v>
      </c>
      <c r="D694" s="12">
        <v>-1.7642857453125038</v>
      </c>
      <c r="E694" s="20">
        <f t="shared" si="90"/>
        <v>-1076.2143046406272</v>
      </c>
      <c r="F694" s="20">
        <f t="shared" si="91"/>
        <v>-296.79744713290006</v>
      </c>
      <c r="G694" s="20">
        <f t="shared" si="92"/>
        <v>199.36849792210003</v>
      </c>
      <c r="H694" s="20">
        <f t="shared" si="93"/>
        <v>6280.8974471329002</v>
      </c>
      <c r="I694" s="21">
        <f t="shared" si="94"/>
        <v>125.617948942658</v>
      </c>
      <c r="J694" s="20">
        <f t="shared" si="95"/>
        <v>-751.22785777586921</v>
      </c>
      <c r="K694" s="20">
        <f t="shared" si="96"/>
        <v>-18104.591372398449</v>
      </c>
      <c r="L694" s="21">
        <f t="shared" si="97"/>
        <v>0</v>
      </c>
      <c r="M694" s="21">
        <f t="shared" si="98"/>
        <v>-18104.591372398449</v>
      </c>
    </row>
    <row r="695" spans="1:13" ht="16.5" thickTop="1" thickBot="1" x14ac:dyDescent="0.3">
      <c r="A695" s="5">
        <v>13.457000000000001</v>
      </c>
      <c r="B695" s="5">
        <v>605</v>
      </c>
      <c r="C695" s="5">
        <v>24</v>
      </c>
      <c r="D695" s="12">
        <v>-1.5611360107578927</v>
      </c>
      <c r="E695" s="20">
        <f t="shared" si="90"/>
        <v>-952.29296656231452</v>
      </c>
      <c r="F695" s="20">
        <f t="shared" si="91"/>
        <v>-294.33950784000007</v>
      </c>
      <c r="G695" s="20">
        <f t="shared" si="92"/>
        <v>197.71742016000002</v>
      </c>
      <c r="H695" s="20">
        <f t="shared" si="93"/>
        <v>6278.4395078400003</v>
      </c>
      <c r="I695" s="21">
        <f t="shared" si="94"/>
        <v>125.56879015680001</v>
      </c>
      <c r="J695" s="20">
        <f t="shared" si="95"/>
        <v>-629.00675624551457</v>
      </c>
      <c r="K695" s="20">
        <f t="shared" si="96"/>
        <v>-15096.162149892349</v>
      </c>
      <c r="L695" s="21">
        <f t="shared" si="97"/>
        <v>0</v>
      </c>
      <c r="M695" s="21">
        <f t="shared" si="98"/>
        <v>-15096.162149892349</v>
      </c>
    </row>
    <row r="696" spans="1:13" ht="16.5" thickTop="1" thickBot="1" x14ac:dyDescent="0.3">
      <c r="A696" s="5">
        <v>13.477</v>
      </c>
      <c r="B696" s="5">
        <v>606</v>
      </c>
      <c r="C696" s="5">
        <v>24</v>
      </c>
      <c r="D696" s="12">
        <v>-1.2747701779373857</v>
      </c>
      <c r="E696" s="20">
        <f t="shared" si="90"/>
        <v>-777.60980854180525</v>
      </c>
      <c r="F696" s="20">
        <f t="shared" si="91"/>
        <v>-294.33950784000007</v>
      </c>
      <c r="G696" s="20">
        <f t="shared" si="92"/>
        <v>197.71742016000002</v>
      </c>
      <c r="H696" s="20">
        <f t="shared" si="93"/>
        <v>6278.4395078400003</v>
      </c>
      <c r="I696" s="21">
        <f t="shared" si="94"/>
        <v>125.56879015680001</v>
      </c>
      <c r="J696" s="20">
        <f t="shared" si="95"/>
        <v>-454.32359822500518</v>
      </c>
      <c r="K696" s="20">
        <f t="shared" si="96"/>
        <v>-10903.766357400124</v>
      </c>
      <c r="L696" s="21">
        <f t="shared" si="97"/>
        <v>0</v>
      </c>
      <c r="M696" s="21">
        <f t="shared" si="98"/>
        <v>-10903.766357400124</v>
      </c>
    </row>
    <row r="697" spans="1:13" ht="16.5" thickTop="1" thickBot="1" x14ac:dyDescent="0.3">
      <c r="A697" s="5">
        <v>13.496</v>
      </c>
      <c r="B697" s="5">
        <v>606</v>
      </c>
      <c r="C697" s="5">
        <v>23.9</v>
      </c>
      <c r="D697" s="12">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20">
        <f t="shared" si="96"/>
        <v>-6545.2943122000934</v>
      </c>
      <c r="L697" s="21">
        <f t="shared" si="97"/>
        <v>0</v>
      </c>
      <c r="M697" s="21">
        <f t="shared" si="98"/>
        <v>-6545.2943122000934</v>
      </c>
    </row>
    <row r="698" spans="1:13" ht="16.5" thickTop="1" thickBot="1" x14ac:dyDescent="0.3">
      <c r="A698" s="5">
        <v>13.516</v>
      </c>
      <c r="B698" s="5">
        <v>607</v>
      </c>
      <c r="C698" s="5">
        <v>23.8</v>
      </c>
      <c r="D698" s="12">
        <v>-0.72139498265364488</v>
      </c>
      <c r="E698" s="20">
        <f t="shared" si="90"/>
        <v>-440.05093941872337</v>
      </c>
      <c r="F698" s="20">
        <f t="shared" si="91"/>
        <v>-289.45428961960005</v>
      </c>
      <c r="G698" s="20">
        <f t="shared" si="92"/>
        <v>194.43586020040004</v>
      </c>
      <c r="H698" s="20">
        <f t="shared" si="93"/>
        <v>6273.5542896196002</v>
      </c>
      <c r="I698" s="21">
        <f t="shared" si="94"/>
        <v>125.471085792392</v>
      </c>
      <c r="J698" s="20">
        <f t="shared" si="95"/>
        <v>-120.14399342593133</v>
      </c>
      <c r="K698" s="20">
        <f t="shared" si="96"/>
        <v>-2859.4270435371659</v>
      </c>
      <c r="L698" s="21">
        <f t="shared" si="97"/>
        <v>0</v>
      </c>
      <c r="M698" s="21">
        <f t="shared" si="98"/>
        <v>-2859.4270435371659</v>
      </c>
    </row>
    <row r="699" spans="1:13" ht="16.5" thickTop="1" thickBot="1" x14ac:dyDescent="0.3">
      <c r="A699" s="5">
        <v>13.535</v>
      </c>
      <c r="B699" s="5">
        <v>607</v>
      </c>
      <c r="C699" s="5">
        <v>23.8</v>
      </c>
      <c r="D699" s="12">
        <v>-0.5324438955668761</v>
      </c>
      <c r="E699" s="20">
        <f t="shared" si="90"/>
        <v>-324.79077629579444</v>
      </c>
      <c r="F699" s="20">
        <f t="shared" si="91"/>
        <v>-289.45428961960005</v>
      </c>
      <c r="G699" s="20">
        <f t="shared" si="92"/>
        <v>194.43586020040004</v>
      </c>
      <c r="H699" s="20">
        <f t="shared" si="93"/>
        <v>6273.5542896196002</v>
      </c>
      <c r="I699" s="21">
        <f t="shared" si="94"/>
        <v>125.471085792392</v>
      </c>
      <c r="J699" s="20">
        <f t="shared" si="95"/>
        <v>-4.883830303002398</v>
      </c>
      <c r="K699" s="20">
        <f t="shared" si="96"/>
        <v>-116.23516121145707</v>
      </c>
      <c r="L699" s="21">
        <f t="shared" si="97"/>
        <v>0</v>
      </c>
      <c r="M699" s="21">
        <f t="shared" si="98"/>
        <v>-116.23516121145707</v>
      </c>
    </row>
    <row r="700" spans="1:13" ht="16.5" thickTop="1" thickBot="1" x14ac:dyDescent="0.3">
      <c r="A700" s="5">
        <v>13.555</v>
      </c>
      <c r="B700" s="5">
        <v>607</v>
      </c>
      <c r="C700" s="5">
        <v>23.8</v>
      </c>
      <c r="D700" s="12">
        <v>-0.37255704521134159</v>
      </c>
      <c r="E700" s="20">
        <f t="shared" si="90"/>
        <v>-227.25979757891838</v>
      </c>
      <c r="F700" s="20">
        <f t="shared" si="91"/>
        <v>-289.45428961960005</v>
      </c>
      <c r="G700" s="20">
        <f t="shared" si="92"/>
        <v>194.43586020040004</v>
      </c>
      <c r="H700" s="20">
        <f t="shared" si="93"/>
        <v>6273.5542896196002</v>
      </c>
      <c r="I700" s="21">
        <f t="shared" si="94"/>
        <v>125.471085792392</v>
      </c>
      <c r="J700" s="20">
        <f t="shared" si="95"/>
        <v>92.647148413873666</v>
      </c>
      <c r="K700" s="20">
        <f t="shared" si="96"/>
        <v>2205.0021322501934</v>
      </c>
      <c r="L700" s="21">
        <f t="shared" si="97"/>
        <v>2205.0021322501934</v>
      </c>
      <c r="M700" s="21">
        <f t="shared" si="98"/>
        <v>0</v>
      </c>
    </row>
    <row r="701" spans="1:13" ht="16.5" thickTop="1" thickBot="1" x14ac:dyDescent="0.3">
      <c r="A701" s="5">
        <v>13.574</v>
      </c>
      <c r="B701" s="5">
        <v>608</v>
      </c>
      <c r="C701" s="5">
        <v>23.7</v>
      </c>
      <c r="D701" s="12">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20">
        <f t="shared" si="96"/>
        <v>4484.7916955224382</v>
      </c>
      <c r="L701" s="21">
        <f t="shared" si="97"/>
        <v>4484.7916955224382</v>
      </c>
      <c r="M701" s="21">
        <f t="shared" si="98"/>
        <v>0</v>
      </c>
    </row>
    <row r="702" spans="1:13" ht="16.5" thickTop="1" thickBot="1" x14ac:dyDescent="0.3">
      <c r="A702" s="5">
        <v>13.593999999999999</v>
      </c>
      <c r="B702" s="5">
        <v>608</v>
      </c>
      <c r="C702" s="5">
        <v>23.7</v>
      </c>
      <c r="D702" s="12">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20">
        <f t="shared" si="96"/>
        <v>6891.1179037881093</v>
      </c>
      <c r="L702" s="21">
        <f t="shared" si="97"/>
        <v>6891.1179037881093</v>
      </c>
      <c r="M702" s="21">
        <f t="shared" si="98"/>
        <v>0</v>
      </c>
    </row>
    <row r="703" spans="1:13" ht="16.5" thickTop="1" thickBot="1" x14ac:dyDescent="0.3">
      <c r="A703" s="5">
        <v>13.613</v>
      </c>
      <c r="B703" s="5">
        <v>609</v>
      </c>
      <c r="C703" s="5">
        <v>23.7</v>
      </c>
      <c r="D703" s="12">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20">
        <f t="shared" si="96"/>
        <v>8846.0752711058703</v>
      </c>
      <c r="L703" s="21">
        <f t="shared" si="97"/>
        <v>8846.0752711058703</v>
      </c>
      <c r="M703" s="21">
        <f t="shared" si="98"/>
        <v>0</v>
      </c>
    </row>
    <row r="704" spans="1:13" ht="16.5" thickTop="1" thickBot="1" x14ac:dyDescent="0.3">
      <c r="A704" s="5">
        <v>13.632999999999999</v>
      </c>
      <c r="B704" s="5">
        <v>609</v>
      </c>
      <c r="C704" s="5">
        <v>23.6</v>
      </c>
      <c r="D704" s="12">
        <v>0.19067164769383096</v>
      </c>
      <c r="E704" s="20">
        <f t="shared" si="90"/>
        <v>116.30970509323689</v>
      </c>
      <c r="F704" s="20">
        <f t="shared" si="91"/>
        <v>-284.60995188640004</v>
      </c>
      <c r="G704" s="20">
        <f t="shared" si="92"/>
        <v>191.18176099360002</v>
      </c>
      <c r="H704" s="20">
        <f t="shared" si="93"/>
        <v>6268.7099518864006</v>
      </c>
      <c r="I704" s="21">
        <f t="shared" si="94"/>
        <v>125.37419903772802</v>
      </c>
      <c r="J704" s="20">
        <f t="shared" si="95"/>
        <v>432.86566512456494</v>
      </c>
      <c r="K704" s="20">
        <f t="shared" si="96"/>
        <v>10215.629696939734</v>
      </c>
      <c r="L704" s="21">
        <f t="shared" si="97"/>
        <v>10215.629696939734</v>
      </c>
      <c r="M704" s="21">
        <f t="shared" si="98"/>
        <v>0</v>
      </c>
    </row>
    <row r="705" spans="1:13" ht="16.5" thickTop="1" thickBot="1" x14ac:dyDescent="0.3">
      <c r="A705" s="5">
        <v>13.651999999999999</v>
      </c>
      <c r="B705" s="5">
        <v>610</v>
      </c>
      <c r="C705" s="5">
        <v>23.6</v>
      </c>
      <c r="D705" s="12">
        <v>0.28066302275311805</v>
      </c>
      <c r="E705" s="20">
        <f t="shared" si="90"/>
        <v>171.20444387940202</v>
      </c>
      <c r="F705" s="20">
        <f t="shared" si="91"/>
        <v>-284.60995188640004</v>
      </c>
      <c r="G705" s="20">
        <f t="shared" si="92"/>
        <v>191.18176099360002</v>
      </c>
      <c r="H705" s="20">
        <f t="shared" si="93"/>
        <v>6268.7099518864006</v>
      </c>
      <c r="I705" s="21">
        <f t="shared" si="94"/>
        <v>125.37419903772802</v>
      </c>
      <c r="J705" s="20">
        <f t="shared" si="95"/>
        <v>487.76040391073008</v>
      </c>
      <c r="K705" s="20">
        <f t="shared" si="96"/>
        <v>11511.145532293231</v>
      </c>
      <c r="L705" s="21">
        <f t="shared" si="97"/>
        <v>11511.145532293231</v>
      </c>
      <c r="M705" s="21">
        <f t="shared" si="98"/>
        <v>0</v>
      </c>
    </row>
    <row r="706" spans="1:13" ht="16.5" thickTop="1" thickBot="1" x14ac:dyDescent="0.3">
      <c r="A706" s="5">
        <v>13.672000000000001</v>
      </c>
      <c r="B706" s="5">
        <v>610</v>
      </c>
      <c r="C706" s="5">
        <v>23.6</v>
      </c>
      <c r="D706" s="12">
        <v>0.38784744536850108</v>
      </c>
      <c r="E706" s="20">
        <f t="shared" si="90"/>
        <v>236.58694167478566</v>
      </c>
      <c r="F706" s="20">
        <f t="shared" si="91"/>
        <v>-284.60995188640004</v>
      </c>
      <c r="G706" s="20">
        <f t="shared" si="92"/>
        <v>191.18176099360002</v>
      </c>
      <c r="H706" s="20">
        <f t="shared" si="93"/>
        <v>6268.7099518864006</v>
      </c>
      <c r="I706" s="21">
        <f t="shared" si="94"/>
        <v>125.37419903772802</v>
      </c>
      <c r="J706" s="20">
        <f t="shared" si="95"/>
        <v>553.14290170611366</v>
      </c>
      <c r="K706" s="20">
        <f t="shared" si="96"/>
        <v>13054.172480264284</v>
      </c>
      <c r="L706" s="21">
        <f t="shared" si="97"/>
        <v>13054.172480264284</v>
      </c>
      <c r="M706" s="21">
        <f t="shared" si="98"/>
        <v>0</v>
      </c>
    </row>
    <row r="707" spans="1:13" ht="16.5" thickTop="1" thickBot="1" x14ac:dyDescent="0.3">
      <c r="A707" s="5">
        <v>13.691000000000001</v>
      </c>
      <c r="B707" s="5">
        <v>611</v>
      </c>
      <c r="C707" s="5">
        <v>23.6</v>
      </c>
      <c r="D707" s="12">
        <v>0.50292252801990944</v>
      </c>
      <c r="E707" s="20">
        <f t="shared" si="90"/>
        <v>306.78274209214476</v>
      </c>
      <c r="F707" s="20">
        <f t="shared" si="91"/>
        <v>-284.60995188640004</v>
      </c>
      <c r="G707" s="20">
        <f t="shared" si="92"/>
        <v>191.18176099360002</v>
      </c>
      <c r="H707" s="20">
        <f t="shared" si="93"/>
        <v>6268.7099518864006</v>
      </c>
      <c r="I707" s="21">
        <f t="shared" si="94"/>
        <v>125.37419903772802</v>
      </c>
      <c r="J707" s="20">
        <f t="shared" si="95"/>
        <v>623.33870212347279</v>
      </c>
      <c r="K707" s="20">
        <f t="shared" si="96"/>
        <v>14710.793370113959</v>
      </c>
      <c r="L707" s="21">
        <f t="shared" si="97"/>
        <v>14710.793370113959</v>
      </c>
      <c r="M707" s="21">
        <f t="shared" si="98"/>
        <v>0</v>
      </c>
    </row>
    <row r="708" spans="1:13" ht="16.5" thickTop="1" thickBot="1" x14ac:dyDescent="0.3">
      <c r="A708" s="5">
        <v>13.711</v>
      </c>
      <c r="B708" s="5">
        <v>611</v>
      </c>
      <c r="C708" s="5">
        <v>23.6</v>
      </c>
      <c r="D708" s="12">
        <v>0.58937023858896054</v>
      </c>
      <c r="E708" s="20">
        <f t="shared" si="90"/>
        <v>359.51584553926591</v>
      </c>
      <c r="F708" s="20">
        <f t="shared" si="91"/>
        <v>-284.60995188640004</v>
      </c>
      <c r="G708" s="20">
        <f t="shared" si="92"/>
        <v>191.18176099360002</v>
      </c>
      <c r="H708" s="20">
        <f t="shared" si="93"/>
        <v>6268.7099518864006</v>
      </c>
      <c r="I708" s="21">
        <f t="shared" si="94"/>
        <v>125.37419903772802</v>
      </c>
      <c r="J708" s="20">
        <f t="shared" si="95"/>
        <v>676.07180557059394</v>
      </c>
      <c r="K708" s="20">
        <f t="shared" si="96"/>
        <v>15955.294611466017</v>
      </c>
      <c r="L708" s="21">
        <f t="shared" si="97"/>
        <v>15955.294611466017</v>
      </c>
      <c r="M708" s="21">
        <f t="shared" si="98"/>
        <v>0</v>
      </c>
    </row>
    <row r="709" spans="1:13" ht="16.5" thickTop="1" thickBot="1" x14ac:dyDescent="0.3">
      <c r="A709" s="5">
        <v>13.73</v>
      </c>
      <c r="B709" s="5">
        <v>612</v>
      </c>
      <c r="C709" s="5">
        <v>23.6</v>
      </c>
      <c r="D709" s="12">
        <v>0.610547696482035</v>
      </c>
      <c r="E709" s="20">
        <f t="shared" si="90"/>
        <v>372.43409485404135</v>
      </c>
      <c r="F709" s="20">
        <f t="shared" si="91"/>
        <v>-284.60995188640004</v>
      </c>
      <c r="G709" s="20">
        <f t="shared" si="92"/>
        <v>191.18176099360002</v>
      </c>
      <c r="H709" s="20">
        <f t="shared" si="93"/>
        <v>6268.7099518864006</v>
      </c>
      <c r="I709" s="21">
        <f t="shared" si="94"/>
        <v>125.37419903772802</v>
      </c>
      <c r="J709" s="20">
        <f t="shared" si="95"/>
        <v>688.99005488536932</v>
      </c>
      <c r="K709" s="20">
        <f t="shared" si="96"/>
        <v>16260.165295294717</v>
      </c>
      <c r="L709" s="21">
        <f t="shared" si="97"/>
        <v>16260.165295294717</v>
      </c>
      <c r="M709" s="21">
        <f t="shared" si="98"/>
        <v>0</v>
      </c>
    </row>
    <row r="710" spans="1:13" ht="16.5" thickTop="1" thickBot="1" x14ac:dyDescent="0.3">
      <c r="A710" s="5">
        <v>13.75</v>
      </c>
      <c r="B710" s="5">
        <v>612</v>
      </c>
      <c r="C710" s="5">
        <v>23.5</v>
      </c>
      <c r="D710" s="12">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20">
        <f t="shared" si="96"/>
        <v>15083.292935824627</v>
      </c>
      <c r="L710" s="21">
        <f t="shared" si="97"/>
        <v>15083.292935824627</v>
      </c>
      <c r="M710" s="21">
        <f t="shared" si="98"/>
        <v>0</v>
      </c>
    </row>
    <row r="711" spans="1:13" ht="16.5" thickTop="1" thickBot="1" x14ac:dyDescent="0.3">
      <c r="A711" s="5">
        <v>13.77</v>
      </c>
      <c r="B711" s="5">
        <v>613</v>
      </c>
      <c r="C711" s="5">
        <v>23.5</v>
      </c>
      <c r="D711" s="12">
        <v>0.38742099402779101</v>
      </c>
      <c r="E711" s="20">
        <f t="shared" ref="E711:E774" si="99">$Q$13*D711</f>
        <v>236.32680635695252</v>
      </c>
      <c r="F711" s="20">
        <f t="shared" ref="F711:F774" si="100">0.5*$Q$15*$Q$19*$Q$16*C711^2</f>
        <v>-282.20311320250005</v>
      </c>
      <c r="G711" s="20">
        <f t="shared" ref="G711:G774" si="101">0.5*$Q$15*$Q$19*$Q$17*C711^2</f>
        <v>189.56500917250003</v>
      </c>
      <c r="H711" s="20">
        <f t="shared" ref="H711:H774" si="102">$Q$14-F711</f>
        <v>6266.3031132025008</v>
      </c>
      <c r="I711" s="21">
        <f t="shared" ref="I711:I774" si="103">H711*$Q$18</f>
        <v>125.32606226405002</v>
      </c>
      <c r="J711" s="20">
        <f t="shared" ref="J711:J774" si="104">E711+G711+I711</f>
        <v>551.21787779350257</v>
      </c>
      <c r="K711" s="20">
        <f t="shared" ref="K711:K774" si="105">J711*C711</f>
        <v>12953.62012814731</v>
      </c>
      <c r="L711" s="21">
        <f t="shared" ref="L711:L774" si="106">IF(K711&lt;0,0,K711)</f>
        <v>12953.62012814731</v>
      </c>
      <c r="M711" s="21">
        <f t="shared" ref="M711:M774" si="107">IF(K711&gt;0,0,K711)</f>
        <v>0</v>
      </c>
    </row>
    <row r="712" spans="1:13" ht="16.5" thickTop="1" thickBot="1" x14ac:dyDescent="0.3">
      <c r="A712" s="5">
        <v>13.789</v>
      </c>
      <c r="B712" s="5">
        <v>613</v>
      </c>
      <c r="C712" s="5">
        <v>23.5</v>
      </c>
      <c r="D712" s="12">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20">
        <f t="shared" si="105"/>
        <v>10343.271708487009</v>
      </c>
      <c r="L712" s="21">
        <f t="shared" si="106"/>
        <v>10343.271708487009</v>
      </c>
      <c r="M712" s="21">
        <f t="shared" si="107"/>
        <v>0</v>
      </c>
    </row>
    <row r="713" spans="1:13" ht="16.5" thickTop="1" thickBot="1" x14ac:dyDescent="0.3">
      <c r="A713" s="5">
        <v>13.808999999999999</v>
      </c>
      <c r="B713" s="5">
        <v>613</v>
      </c>
      <c r="C713" s="5">
        <v>23.5</v>
      </c>
      <c r="D713" s="12">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20">
        <f t="shared" si="105"/>
        <v>7137.2939417730804</v>
      </c>
      <c r="L713" s="21">
        <f t="shared" si="106"/>
        <v>7137.2939417730804</v>
      </c>
      <c r="M713" s="21">
        <f t="shared" si="107"/>
        <v>0</v>
      </c>
    </row>
    <row r="714" spans="1:13" ht="16.5" thickTop="1" thickBot="1" x14ac:dyDescent="0.3">
      <c r="A714" s="5">
        <v>13.827999999999999</v>
      </c>
      <c r="B714" s="5">
        <v>614</v>
      </c>
      <c r="C714" s="5">
        <v>23.5</v>
      </c>
      <c r="D714" s="12">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20">
        <f t="shared" si="105"/>
        <v>2879.7204562731667</v>
      </c>
      <c r="L714" s="21">
        <f t="shared" si="106"/>
        <v>2879.7204562731667</v>
      </c>
      <c r="M714" s="21">
        <f t="shared" si="107"/>
        <v>0</v>
      </c>
    </row>
    <row r="715" spans="1:13" ht="16.5" thickTop="1" thickBot="1" x14ac:dyDescent="0.3">
      <c r="A715" s="5">
        <v>13.848000000000001</v>
      </c>
      <c r="B715" s="5">
        <v>614</v>
      </c>
      <c r="C715" s="5">
        <v>23.5</v>
      </c>
      <c r="D715" s="12">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20">
        <f t="shared" si="105"/>
        <v>-1582.9294995385346</v>
      </c>
      <c r="L715" s="21">
        <f t="shared" si="106"/>
        <v>0</v>
      </c>
      <c r="M715" s="21">
        <f t="shared" si="107"/>
        <v>-1582.9294995385346</v>
      </c>
    </row>
    <row r="716" spans="1:13" ht="16.5" thickTop="1" thickBot="1" x14ac:dyDescent="0.3">
      <c r="A716" s="5">
        <v>13.867000000000001</v>
      </c>
      <c r="B716" s="5">
        <v>615</v>
      </c>
      <c r="C716" s="5">
        <v>23.4</v>
      </c>
      <c r="D716" s="12">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20">
        <f t="shared" si="105"/>
        <v>-6072.5596688682062</v>
      </c>
      <c r="L716" s="21">
        <f t="shared" si="106"/>
        <v>0</v>
      </c>
      <c r="M716" s="21">
        <f t="shared" si="107"/>
        <v>-6072.5596688682062</v>
      </c>
    </row>
    <row r="717" spans="1:13" ht="16.5" thickTop="1" thickBot="1" x14ac:dyDescent="0.3">
      <c r="A717" s="5">
        <v>13.887</v>
      </c>
      <c r="B717" s="5">
        <v>615</v>
      </c>
      <c r="C717" s="5">
        <v>23.4</v>
      </c>
      <c r="D717" s="12">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20">
        <f t="shared" si="105"/>
        <v>-8782.3868400668634</v>
      </c>
      <c r="L717" s="21">
        <f t="shared" si="106"/>
        <v>0</v>
      </c>
      <c r="M717" s="21">
        <f t="shared" si="107"/>
        <v>-8782.3868400668634</v>
      </c>
    </row>
    <row r="718" spans="1:13" ht="16.5" thickTop="1" thickBot="1" x14ac:dyDescent="0.3">
      <c r="A718" s="5">
        <v>13.906000000000001</v>
      </c>
      <c r="B718" s="5">
        <v>616</v>
      </c>
      <c r="C718" s="5">
        <v>23.3</v>
      </c>
      <c r="D718" s="12">
        <v>-1.2374104972002855</v>
      </c>
      <c r="E718" s="20">
        <f t="shared" si="99"/>
        <v>-754.82040329217421</v>
      </c>
      <c r="F718" s="20">
        <f t="shared" si="100"/>
        <v>-277.42009620010003</v>
      </c>
      <c r="G718" s="20">
        <f t="shared" si="101"/>
        <v>186.35210109490001</v>
      </c>
      <c r="H718" s="20">
        <f t="shared" si="102"/>
        <v>6261.5200962000999</v>
      </c>
      <c r="I718" s="21">
        <f t="shared" si="103"/>
        <v>125.230401924002</v>
      </c>
      <c r="J718" s="20">
        <f t="shared" si="104"/>
        <v>-443.2379002732722</v>
      </c>
      <c r="K718" s="20">
        <f t="shared" si="105"/>
        <v>-10327.443076367243</v>
      </c>
      <c r="L718" s="21">
        <f t="shared" si="106"/>
        <v>0</v>
      </c>
      <c r="M718" s="21">
        <f t="shared" si="107"/>
        <v>-10327.443076367243</v>
      </c>
    </row>
    <row r="719" spans="1:13" ht="16.5" thickTop="1" thickBot="1" x14ac:dyDescent="0.3">
      <c r="A719" s="5">
        <v>13.926</v>
      </c>
      <c r="B719" s="5">
        <v>616</v>
      </c>
      <c r="C719" s="5">
        <v>23.3</v>
      </c>
      <c r="D719" s="12">
        <v>-1.2302354826154258</v>
      </c>
      <c r="E719" s="20">
        <f t="shared" si="99"/>
        <v>-750.44364439540971</v>
      </c>
      <c r="F719" s="20">
        <f t="shared" si="100"/>
        <v>-277.42009620010003</v>
      </c>
      <c r="G719" s="20">
        <f t="shared" si="101"/>
        <v>186.35210109490001</v>
      </c>
      <c r="H719" s="20">
        <f t="shared" si="102"/>
        <v>6261.5200962000999</v>
      </c>
      <c r="I719" s="21">
        <f t="shared" si="103"/>
        <v>125.230401924002</v>
      </c>
      <c r="J719" s="20">
        <f t="shared" si="104"/>
        <v>-438.8611413765077</v>
      </c>
      <c r="K719" s="20">
        <f t="shared" si="105"/>
        <v>-10225.46459407263</v>
      </c>
      <c r="L719" s="21">
        <f t="shared" si="106"/>
        <v>0</v>
      </c>
      <c r="M719" s="21">
        <f t="shared" si="107"/>
        <v>-10225.46459407263</v>
      </c>
    </row>
    <row r="720" spans="1:13" ht="16.5" thickTop="1" thickBot="1" x14ac:dyDescent="0.3">
      <c r="A720" s="5">
        <v>13.945</v>
      </c>
      <c r="B720" s="5">
        <v>617</v>
      </c>
      <c r="C720" s="5">
        <v>23.3</v>
      </c>
      <c r="D720" s="12">
        <v>-1.2041933362958559</v>
      </c>
      <c r="E720" s="20">
        <f t="shared" si="99"/>
        <v>-734.55793514047207</v>
      </c>
      <c r="F720" s="20">
        <f t="shared" si="100"/>
        <v>-277.42009620010003</v>
      </c>
      <c r="G720" s="20">
        <f t="shared" si="101"/>
        <v>186.35210109490001</v>
      </c>
      <c r="H720" s="20">
        <f t="shared" si="102"/>
        <v>6261.5200962000999</v>
      </c>
      <c r="I720" s="21">
        <f t="shared" si="103"/>
        <v>125.230401924002</v>
      </c>
      <c r="J720" s="20">
        <f t="shared" si="104"/>
        <v>-422.97543212157007</v>
      </c>
      <c r="K720" s="20">
        <f t="shared" si="105"/>
        <v>-9855.3275684325836</v>
      </c>
      <c r="L720" s="21">
        <f t="shared" si="106"/>
        <v>0</v>
      </c>
      <c r="M720" s="21">
        <f t="shared" si="107"/>
        <v>-9855.3275684325836</v>
      </c>
    </row>
    <row r="721" spans="1:13" ht="16.5" thickTop="1" thickBot="1" x14ac:dyDescent="0.3">
      <c r="A721" s="5">
        <v>13.965</v>
      </c>
      <c r="B721" s="5">
        <v>617</v>
      </c>
      <c r="C721" s="5">
        <v>23.2</v>
      </c>
      <c r="D721" s="12">
        <v>-1.2031760161196403</v>
      </c>
      <c r="E721" s="20">
        <f t="shared" si="99"/>
        <v>-733.93736983298061</v>
      </c>
      <c r="F721" s="20">
        <f t="shared" si="100"/>
        <v>-275.04391788160007</v>
      </c>
      <c r="G721" s="20">
        <f t="shared" si="101"/>
        <v>184.75594483840001</v>
      </c>
      <c r="H721" s="20">
        <f t="shared" si="102"/>
        <v>6259.1439178816008</v>
      </c>
      <c r="I721" s="21">
        <f t="shared" si="103"/>
        <v>125.18287835763202</v>
      </c>
      <c r="J721" s="20">
        <f t="shared" si="104"/>
        <v>-423.9985466369485</v>
      </c>
      <c r="K721" s="20">
        <f t="shared" si="105"/>
        <v>-9836.7662819772049</v>
      </c>
      <c r="L721" s="21">
        <f t="shared" si="106"/>
        <v>0</v>
      </c>
      <c r="M721" s="21">
        <f t="shared" si="107"/>
        <v>-9836.7662819772049</v>
      </c>
    </row>
    <row r="722" spans="1:13" ht="16.5" thickTop="1" thickBot="1" x14ac:dyDescent="0.3">
      <c r="A722" s="5">
        <v>13.984</v>
      </c>
      <c r="B722" s="5">
        <v>618</v>
      </c>
      <c r="C722" s="5">
        <v>23.2</v>
      </c>
      <c r="D722" s="12">
        <v>-1.2232150093005125</v>
      </c>
      <c r="E722" s="20">
        <f t="shared" si="99"/>
        <v>-746.16115567331269</v>
      </c>
      <c r="F722" s="20">
        <f t="shared" si="100"/>
        <v>-275.04391788160007</v>
      </c>
      <c r="G722" s="20">
        <f t="shared" si="101"/>
        <v>184.75594483840001</v>
      </c>
      <c r="H722" s="20">
        <f t="shared" si="102"/>
        <v>6259.1439178816008</v>
      </c>
      <c r="I722" s="21">
        <f t="shared" si="103"/>
        <v>125.18287835763202</v>
      </c>
      <c r="J722" s="20">
        <f t="shared" si="104"/>
        <v>-436.22233247728059</v>
      </c>
      <c r="K722" s="20">
        <f t="shared" si="105"/>
        <v>-10120.35811347291</v>
      </c>
      <c r="L722" s="21">
        <f t="shared" si="106"/>
        <v>0</v>
      </c>
      <c r="M722" s="21">
        <f t="shared" si="107"/>
        <v>-10120.35811347291</v>
      </c>
    </row>
    <row r="723" spans="1:13" ht="16.5" thickTop="1" thickBot="1" x14ac:dyDescent="0.3">
      <c r="A723" s="5">
        <v>14.004</v>
      </c>
      <c r="B723" s="5">
        <v>618</v>
      </c>
      <c r="C723" s="5">
        <v>23.1</v>
      </c>
      <c r="D723" s="12">
        <v>-1.2397700011621122</v>
      </c>
      <c r="E723" s="20">
        <f t="shared" si="99"/>
        <v>-756.25970070888843</v>
      </c>
      <c r="F723" s="20">
        <f t="shared" si="100"/>
        <v>-272.67795968490003</v>
      </c>
      <c r="G723" s="20">
        <f t="shared" si="101"/>
        <v>183.16665377010003</v>
      </c>
      <c r="H723" s="20">
        <f t="shared" si="102"/>
        <v>6256.7779596849005</v>
      </c>
      <c r="I723" s="21">
        <f t="shared" si="103"/>
        <v>125.13555919369801</v>
      </c>
      <c r="J723" s="20">
        <f t="shared" si="104"/>
        <v>-447.95748774509036</v>
      </c>
      <c r="K723" s="20">
        <f t="shared" si="105"/>
        <v>-10347.817966911589</v>
      </c>
      <c r="L723" s="21">
        <f t="shared" si="106"/>
        <v>0</v>
      </c>
      <c r="M723" s="21">
        <f t="shared" si="107"/>
        <v>-10347.817966911589</v>
      </c>
    </row>
    <row r="724" spans="1:13" ht="16.5" thickTop="1" thickBot="1" x14ac:dyDescent="0.3">
      <c r="A724" s="5">
        <v>14.023</v>
      </c>
      <c r="B724" s="5">
        <v>618</v>
      </c>
      <c r="C724" s="5">
        <v>23.1</v>
      </c>
      <c r="D724" s="12">
        <v>-1.2773126930568386</v>
      </c>
      <c r="E724" s="20">
        <f t="shared" si="99"/>
        <v>-779.16074276467157</v>
      </c>
      <c r="F724" s="20">
        <f t="shared" si="100"/>
        <v>-272.67795968490003</v>
      </c>
      <c r="G724" s="20">
        <f t="shared" si="101"/>
        <v>183.16665377010003</v>
      </c>
      <c r="H724" s="20">
        <f t="shared" si="102"/>
        <v>6256.7779596849005</v>
      </c>
      <c r="I724" s="21">
        <f t="shared" si="103"/>
        <v>125.13555919369801</v>
      </c>
      <c r="J724" s="20">
        <f t="shared" si="104"/>
        <v>-470.8585298008735</v>
      </c>
      <c r="K724" s="20">
        <f t="shared" si="105"/>
        <v>-10876.832038400178</v>
      </c>
      <c r="L724" s="21">
        <f t="shared" si="106"/>
        <v>0</v>
      </c>
      <c r="M724" s="21">
        <f t="shared" si="107"/>
        <v>-10876.832038400178</v>
      </c>
    </row>
    <row r="725" spans="1:13" ht="16.5" thickTop="1" thickBot="1" x14ac:dyDescent="0.3">
      <c r="A725" s="5">
        <v>14.042999999999999</v>
      </c>
      <c r="B725" s="5">
        <v>619</v>
      </c>
      <c r="C725" s="5">
        <v>23</v>
      </c>
      <c r="D725" s="12">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20">
        <f t="shared" si="105"/>
        <v>-11135.493926192214</v>
      </c>
      <c r="L725" s="21">
        <f t="shared" si="106"/>
        <v>0</v>
      </c>
      <c r="M725" s="21">
        <f t="shared" si="107"/>
        <v>-11135.493926192214</v>
      </c>
    </row>
    <row r="726" spans="1:13" ht="16.5" thickTop="1" thickBot="1" x14ac:dyDescent="0.3">
      <c r="A726" s="5">
        <v>14.063000000000001</v>
      </c>
      <c r="B726" s="5">
        <v>619</v>
      </c>
      <c r="C726" s="5">
        <v>23</v>
      </c>
      <c r="D726" s="12">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20">
        <f t="shared" si="105"/>
        <v>-11666.892930652808</v>
      </c>
      <c r="L726" s="21">
        <f t="shared" si="106"/>
        <v>0</v>
      </c>
      <c r="M726" s="21">
        <f t="shared" si="107"/>
        <v>-11666.892930652808</v>
      </c>
    </row>
    <row r="727" spans="1:13" ht="16.5" thickTop="1" thickBot="1" x14ac:dyDescent="0.3">
      <c r="A727" s="5">
        <v>14.082000000000001</v>
      </c>
      <c r="B727" s="5">
        <v>620</v>
      </c>
      <c r="C727" s="5">
        <v>23</v>
      </c>
      <c r="D727" s="12">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20">
        <f t="shared" si="105"/>
        <v>-12235.670109731138</v>
      </c>
      <c r="L727" s="21">
        <f t="shared" si="106"/>
        <v>0</v>
      </c>
      <c r="M727" s="21">
        <f t="shared" si="107"/>
        <v>-12235.670109731138</v>
      </c>
    </row>
    <row r="728" spans="1:13" ht="16.5" thickTop="1" thickBot="1" x14ac:dyDescent="0.3">
      <c r="A728" s="5">
        <v>14.102</v>
      </c>
      <c r="B728" s="5">
        <v>620</v>
      </c>
      <c r="C728" s="5">
        <v>22.9</v>
      </c>
      <c r="D728" s="12">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20">
        <f t="shared" si="105"/>
        <v>-13344.66081922418</v>
      </c>
      <c r="L728" s="21">
        <f t="shared" si="106"/>
        <v>0</v>
      </c>
      <c r="M728" s="21">
        <f t="shared" si="107"/>
        <v>-13344.66081922418</v>
      </c>
    </row>
    <row r="729" spans="1:13" ht="16.5" thickTop="1" thickBot="1" x14ac:dyDescent="0.3">
      <c r="A729" s="5">
        <v>14.121</v>
      </c>
      <c r="B729" s="5">
        <v>621</v>
      </c>
      <c r="C729" s="5">
        <v>22.9</v>
      </c>
      <c r="D729" s="12">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20">
        <f t="shared" si="105"/>
        <v>-14804.275123181649</v>
      </c>
      <c r="L729" s="21">
        <f t="shared" si="106"/>
        <v>0</v>
      </c>
      <c r="M729" s="21">
        <f t="shared" si="107"/>
        <v>-14804.275123181649</v>
      </c>
    </row>
    <row r="730" spans="1:13" ht="16.5" thickTop="1" thickBot="1" x14ac:dyDescent="0.3">
      <c r="A730" s="5">
        <v>14.141</v>
      </c>
      <c r="B730" s="5">
        <v>621</v>
      </c>
      <c r="C730" s="5">
        <v>22.8</v>
      </c>
      <c r="D730" s="12">
        <v>-1.7000149991771785</v>
      </c>
      <c r="E730" s="20">
        <f t="shared" si="99"/>
        <v>-1037.0091494980788</v>
      </c>
      <c r="F730" s="20">
        <f t="shared" si="100"/>
        <v>-265.64140582560003</v>
      </c>
      <c r="G730" s="20">
        <f t="shared" si="101"/>
        <v>178.43997169440004</v>
      </c>
      <c r="H730" s="20">
        <f t="shared" si="102"/>
        <v>6249.7414058255999</v>
      </c>
      <c r="I730" s="21">
        <f t="shared" si="103"/>
        <v>124.994828116512</v>
      </c>
      <c r="J730" s="20">
        <f t="shared" si="104"/>
        <v>-733.57434968716689</v>
      </c>
      <c r="K730" s="20">
        <f t="shared" si="105"/>
        <v>-16725.495172867406</v>
      </c>
      <c r="L730" s="21">
        <f t="shared" si="106"/>
        <v>0</v>
      </c>
      <c r="M730" s="21">
        <f t="shared" si="107"/>
        <v>-16725.495172867406</v>
      </c>
    </row>
    <row r="731" spans="1:13" ht="16.5" thickTop="1" thickBot="1" x14ac:dyDescent="0.3">
      <c r="A731" s="5">
        <v>14.16</v>
      </c>
      <c r="B731" s="5">
        <v>622</v>
      </c>
      <c r="C731" s="5">
        <v>22.8</v>
      </c>
      <c r="D731" s="12">
        <v>-1.8085797225139388</v>
      </c>
      <c r="E731" s="20">
        <f t="shared" si="99"/>
        <v>-1103.2336307335027</v>
      </c>
      <c r="F731" s="20">
        <f t="shared" si="100"/>
        <v>-265.64140582560003</v>
      </c>
      <c r="G731" s="20">
        <f t="shared" si="101"/>
        <v>178.43997169440004</v>
      </c>
      <c r="H731" s="20">
        <f t="shared" si="102"/>
        <v>6249.7414058255999</v>
      </c>
      <c r="I731" s="21">
        <f t="shared" si="103"/>
        <v>124.994828116512</v>
      </c>
      <c r="J731" s="20">
        <f t="shared" si="104"/>
        <v>-799.7988309225907</v>
      </c>
      <c r="K731" s="20">
        <f t="shared" si="105"/>
        <v>-18235.413345035067</v>
      </c>
      <c r="L731" s="21">
        <f t="shared" si="106"/>
        <v>0</v>
      </c>
      <c r="M731" s="21">
        <f t="shared" si="107"/>
        <v>-18235.413345035067</v>
      </c>
    </row>
    <row r="732" spans="1:13" ht="16.5" thickTop="1" thickBot="1" x14ac:dyDescent="0.3">
      <c r="A732" s="5">
        <v>14.18</v>
      </c>
      <c r="B732" s="5">
        <v>622</v>
      </c>
      <c r="C732" s="5">
        <v>22.7</v>
      </c>
      <c r="D732" s="12">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20">
        <f t="shared" si="105"/>
        <v>-18747.84193993677</v>
      </c>
      <c r="L732" s="21">
        <f t="shared" si="106"/>
        <v>0</v>
      </c>
      <c r="M732" s="21">
        <f t="shared" si="107"/>
        <v>-18747.84193993677</v>
      </c>
    </row>
    <row r="733" spans="1:13" ht="16.5" thickTop="1" thickBot="1" x14ac:dyDescent="0.3">
      <c r="A733" s="5">
        <v>14.199</v>
      </c>
      <c r="B733" s="5">
        <v>622</v>
      </c>
      <c r="C733" s="5">
        <v>22.6</v>
      </c>
      <c r="D733" s="12">
        <v>-1.8412895258301081</v>
      </c>
      <c r="E733" s="20">
        <f t="shared" si="99"/>
        <v>-1123.186610756366</v>
      </c>
      <c r="F733" s="20">
        <f t="shared" si="100"/>
        <v>-261.00147052840009</v>
      </c>
      <c r="G733" s="20">
        <f t="shared" si="101"/>
        <v>175.32317625160005</v>
      </c>
      <c r="H733" s="20">
        <f t="shared" si="102"/>
        <v>6245.1014705284006</v>
      </c>
      <c r="I733" s="21">
        <f t="shared" si="103"/>
        <v>124.90202941056802</v>
      </c>
      <c r="J733" s="20">
        <f t="shared" si="104"/>
        <v>-822.96140509419797</v>
      </c>
      <c r="K733" s="20">
        <f t="shared" si="105"/>
        <v>-18598.927755128876</v>
      </c>
      <c r="L733" s="21">
        <f t="shared" si="106"/>
        <v>0</v>
      </c>
      <c r="M733" s="21">
        <f t="shared" si="107"/>
        <v>-18598.927755128876</v>
      </c>
    </row>
    <row r="734" spans="1:13" ht="16.5" thickTop="1" thickBot="1" x14ac:dyDescent="0.3">
      <c r="A734" s="5">
        <v>14.218999999999999</v>
      </c>
      <c r="B734" s="5">
        <v>623</v>
      </c>
      <c r="C734" s="5">
        <v>22.6</v>
      </c>
      <c r="D734" s="12">
        <v>-1.8680360806351848</v>
      </c>
      <c r="E734" s="20">
        <f t="shared" si="99"/>
        <v>-1139.5020091874628</v>
      </c>
      <c r="F734" s="20">
        <f t="shared" si="100"/>
        <v>-261.00147052840009</v>
      </c>
      <c r="G734" s="20">
        <f t="shared" si="101"/>
        <v>175.32317625160005</v>
      </c>
      <c r="H734" s="20">
        <f t="shared" si="102"/>
        <v>6245.1014705284006</v>
      </c>
      <c r="I734" s="21">
        <f t="shared" si="103"/>
        <v>124.90202941056802</v>
      </c>
      <c r="J734" s="20">
        <f t="shared" si="104"/>
        <v>-839.27680352529478</v>
      </c>
      <c r="K734" s="20">
        <f t="shared" si="105"/>
        <v>-18967.655759671663</v>
      </c>
      <c r="L734" s="21">
        <f t="shared" si="106"/>
        <v>0</v>
      </c>
      <c r="M734" s="21">
        <f t="shared" si="107"/>
        <v>-18967.655759671663</v>
      </c>
    </row>
    <row r="735" spans="1:13" ht="16.5" thickTop="1" thickBot="1" x14ac:dyDescent="0.3">
      <c r="A735" s="5">
        <v>14.238</v>
      </c>
      <c r="B735" s="5">
        <v>623</v>
      </c>
      <c r="C735" s="5">
        <v>22.5</v>
      </c>
      <c r="D735" s="12">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20">
        <f t="shared" si="105"/>
        <v>-19143.344940156083</v>
      </c>
      <c r="L735" s="21">
        <f t="shared" si="106"/>
        <v>0</v>
      </c>
      <c r="M735" s="21">
        <f t="shared" si="107"/>
        <v>-19143.344940156083</v>
      </c>
    </row>
    <row r="736" spans="1:13" ht="16.5" thickTop="1" thickBot="1" x14ac:dyDescent="0.3">
      <c r="A736" s="5">
        <v>14.257999999999999</v>
      </c>
      <c r="B736" s="5">
        <v>624</v>
      </c>
      <c r="C736" s="5">
        <v>22.5</v>
      </c>
      <c r="D736" s="12">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20">
        <f t="shared" si="105"/>
        <v>-17989.166149372712</v>
      </c>
      <c r="L736" s="21">
        <f t="shared" si="106"/>
        <v>0</v>
      </c>
      <c r="M736" s="21">
        <f t="shared" si="107"/>
        <v>-17989.166149372712</v>
      </c>
    </row>
    <row r="737" spans="1:13" ht="16.5" thickTop="1" thickBot="1" x14ac:dyDescent="0.3">
      <c r="A737" s="5">
        <v>14.276999999999999</v>
      </c>
      <c r="B737" s="5">
        <v>624</v>
      </c>
      <c r="C737" s="5">
        <v>22.4</v>
      </c>
      <c r="D737" s="12">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20">
        <f t="shared" si="105"/>
        <v>-15107.523287311695</v>
      </c>
      <c r="L737" s="21">
        <f t="shared" si="106"/>
        <v>0</v>
      </c>
      <c r="M737" s="21">
        <f t="shared" si="107"/>
        <v>-15107.523287311695</v>
      </c>
    </row>
    <row r="738" spans="1:13" ht="16.5" thickTop="1" thickBot="1" x14ac:dyDescent="0.3">
      <c r="A738" s="5">
        <v>14.297000000000001</v>
      </c>
      <c r="B738" s="5">
        <v>625</v>
      </c>
      <c r="C738" s="5">
        <v>22.3</v>
      </c>
      <c r="D738" s="12">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20">
        <f t="shared" si="105"/>
        <v>-12144.546872025971</v>
      </c>
      <c r="L738" s="21">
        <f t="shared" si="106"/>
        <v>0</v>
      </c>
      <c r="M738" s="21">
        <f t="shared" si="107"/>
        <v>-12144.546872025971</v>
      </c>
    </row>
    <row r="739" spans="1:13" ht="16.5" thickTop="1" thickBot="1" x14ac:dyDescent="0.3">
      <c r="A739" s="5">
        <v>14.316000000000001</v>
      </c>
      <c r="B739" s="5">
        <v>625</v>
      </c>
      <c r="C739" s="5">
        <v>22.3</v>
      </c>
      <c r="D739" s="12">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20">
        <f t="shared" si="105"/>
        <v>-10208.495227137673</v>
      </c>
      <c r="L739" s="21">
        <f t="shared" si="106"/>
        <v>0</v>
      </c>
      <c r="M739" s="21">
        <f t="shared" si="107"/>
        <v>-10208.495227137673</v>
      </c>
    </row>
    <row r="740" spans="1:13" ht="16.5" thickTop="1" thickBot="1" x14ac:dyDescent="0.3">
      <c r="A740" s="5">
        <v>14.336</v>
      </c>
      <c r="B740" s="5">
        <v>626</v>
      </c>
      <c r="C740" s="5">
        <v>22.2</v>
      </c>
      <c r="D740" s="12">
        <v>-1.131761740097895</v>
      </c>
      <c r="E740" s="20">
        <f t="shared" si="99"/>
        <v>-690.37466145971598</v>
      </c>
      <c r="F740" s="20">
        <f t="shared" si="100"/>
        <v>-251.84424139560002</v>
      </c>
      <c r="G740" s="20">
        <f t="shared" si="101"/>
        <v>169.17196762440003</v>
      </c>
      <c r="H740" s="20">
        <f t="shared" si="102"/>
        <v>6235.9442413956003</v>
      </c>
      <c r="I740" s="21">
        <f t="shared" si="103"/>
        <v>124.71888482791201</v>
      </c>
      <c r="J740" s="20">
        <f t="shared" si="104"/>
        <v>-396.48380900740392</v>
      </c>
      <c r="K740" s="20">
        <f t="shared" si="105"/>
        <v>-8801.9405599643669</v>
      </c>
      <c r="L740" s="21">
        <f t="shared" si="106"/>
        <v>0</v>
      </c>
      <c r="M740" s="21">
        <f t="shared" si="107"/>
        <v>-8801.9405599643669</v>
      </c>
    </row>
    <row r="741" spans="1:13" ht="16.5" thickTop="1" thickBot="1" x14ac:dyDescent="0.3">
      <c r="A741" s="5">
        <v>14.355</v>
      </c>
      <c r="B741" s="5">
        <v>626</v>
      </c>
      <c r="C741" s="5">
        <v>22.2</v>
      </c>
      <c r="D741" s="12">
        <v>-1.0195021330916045</v>
      </c>
      <c r="E741" s="20">
        <f t="shared" si="99"/>
        <v>-621.89630118587877</v>
      </c>
      <c r="F741" s="20">
        <f t="shared" si="100"/>
        <v>-251.84424139560002</v>
      </c>
      <c r="G741" s="20">
        <f t="shared" si="101"/>
        <v>169.17196762440003</v>
      </c>
      <c r="H741" s="20">
        <f t="shared" si="102"/>
        <v>6235.9442413956003</v>
      </c>
      <c r="I741" s="21">
        <f t="shared" si="103"/>
        <v>124.71888482791201</v>
      </c>
      <c r="J741" s="20">
        <f t="shared" si="104"/>
        <v>-328.00544873356671</v>
      </c>
      <c r="K741" s="20">
        <f t="shared" si="105"/>
        <v>-7281.7209618851803</v>
      </c>
      <c r="L741" s="21">
        <f t="shared" si="106"/>
        <v>0</v>
      </c>
      <c r="M741" s="21">
        <f t="shared" si="107"/>
        <v>-7281.7209618851803</v>
      </c>
    </row>
    <row r="742" spans="1:13" ht="16.5" thickTop="1" thickBot="1" x14ac:dyDescent="0.3">
      <c r="A742" s="5">
        <v>14.375</v>
      </c>
      <c r="B742" s="5">
        <v>626</v>
      </c>
      <c r="C742" s="5">
        <v>22.1</v>
      </c>
      <c r="D742" s="12">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20">
        <f t="shared" si="105"/>
        <v>-5704.0285121708894</v>
      </c>
      <c r="L742" s="21">
        <f t="shared" si="106"/>
        <v>0</v>
      </c>
      <c r="M742" s="21">
        <f t="shared" si="107"/>
        <v>-5704.0285121708894</v>
      </c>
    </row>
    <row r="743" spans="1:13" ht="16.5" thickTop="1" thickBot="1" x14ac:dyDescent="0.3">
      <c r="A743" s="5">
        <v>14.395</v>
      </c>
      <c r="B743" s="5">
        <v>627</v>
      </c>
      <c r="C743" s="5">
        <v>22.1</v>
      </c>
      <c r="D743" s="12">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20">
        <f t="shared" si="105"/>
        <v>-4351.4129452189882</v>
      </c>
      <c r="L743" s="21">
        <f t="shared" si="106"/>
        <v>0</v>
      </c>
      <c r="M743" s="21">
        <f t="shared" si="107"/>
        <v>-4351.4129452189882</v>
      </c>
    </row>
    <row r="744" spans="1:13" ht="16.5" thickTop="1" thickBot="1" x14ac:dyDescent="0.3">
      <c r="A744" s="5">
        <v>14.414</v>
      </c>
      <c r="B744" s="5">
        <v>627</v>
      </c>
      <c r="C744" s="5">
        <v>22.1</v>
      </c>
      <c r="D744" s="12">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20">
        <f t="shared" si="105"/>
        <v>-2641.6785376865455</v>
      </c>
      <c r="L744" s="21">
        <f t="shared" si="106"/>
        <v>0</v>
      </c>
      <c r="M744" s="21">
        <f t="shared" si="107"/>
        <v>-2641.6785376865455</v>
      </c>
    </row>
    <row r="745" spans="1:13" ht="16.5" thickTop="1" thickBot="1" x14ac:dyDescent="0.3">
      <c r="A745" s="5">
        <v>14.433999999999999</v>
      </c>
      <c r="B745" s="5">
        <v>628</v>
      </c>
      <c r="C745" s="5">
        <v>22</v>
      </c>
      <c r="D745" s="12">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20">
        <f t="shared" si="105"/>
        <v>-277.18749958698936</v>
      </c>
      <c r="L745" s="21">
        <f t="shared" si="106"/>
        <v>0</v>
      </c>
      <c r="M745" s="21">
        <f t="shared" si="107"/>
        <v>-277.18749958698936</v>
      </c>
    </row>
    <row r="746" spans="1:13" ht="16.5" thickTop="1" thickBot="1" x14ac:dyDescent="0.3">
      <c r="A746" s="5">
        <v>14.452999999999999</v>
      </c>
      <c r="B746" s="5">
        <v>628</v>
      </c>
      <c r="C746" s="5">
        <v>22</v>
      </c>
      <c r="D746" s="12">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20">
        <f t="shared" si="105"/>
        <v>2540.5257448589387</v>
      </c>
      <c r="L746" s="21">
        <f t="shared" si="106"/>
        <v>2540.5257448589387</v>
      </c>
      <c r="M746" s="21">
        <f t="shared" si="107"/>
        <v>0</v>
      </c>
    </row>
    <row r="747" spans="1:13" ht="16.5" thickTop="1" thickBot="1" x14ac:dyDescent="0.3">
      <c r="A747" s="5">
        <v>14.473000000000001</v>
      </c>
      <c r="B747" s="5">
        <v>629</v>
      </c>
      <c r="C747" s="5">
        <v>22</v>
      </c>
      <c r="D747" s="12">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20">
        <f t="shared" si="105"/>
        <v>5112.0792135811171</v>
      </c>
      <c r="L747" s="21">
        <f t="shared" si="106"/>
        <v>5112.0792135811171</v>
      </c>
      <c r="M747" s="21">
        <f t="shared" si="107"/>
        <v>0</v>
      </c>
    </row>
    <row r="748" spans="1:13" ht="16.5" thickTop="1" thickBot="1" x14ac:dyDescent="0.3">
      <c r="A748" s="5">
        <v>14.492000000000001</v>
      </c>
      <c r="B748" s="5">
        <v>629</v>
      </c>
      <c r="C748" s="5">
        <v>22</v>
      </c>
      <c r="D748" s="12">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20">
        <f t="shared" si="105"/>
        <v>7384.3895843905848</v>
      </c>
      <c r="L748" s="21">
        <f t="shared" si="106"/>
        <v>7384.3895843905848</v>
      </c>
      <c r="M748" s="21">
        <f t="shared" si="107"/>
        <v>0</v>
      </c>
    </row>
    <row r="749" spans="1:13" ht="16.5" thickTop="1" thickBot="1" x14ac:dyDescent="0.3">
      <c r="A749" s="5">
        <v>14.512</v>
      </c>
      <c r="B749" s="5">
        <v>629</v>
      </c>
      <c r="C749" s="5">
        <v>22</v>
      </c>
      <c r="D749" s="12">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20">
        <f t="shared" si="105"/>
        <v>9575.4798423061347</v>
      </c>
      <c r="L749" s="21">
        <f t="shared" si="106"/>
        <v>9575.4798423061347</v>
      </c>
      <c r="M749" s="21">
        <f t="shared" si="107"/>
        <v>0</v>
      </c>
    </row>
    <row r="750" spans="1:13" ht="16.5" thickTop="1" thickBot="1" x14ac:dyDescent="0.3">
      <c r="A750" s="5">
        <v>14.531000000000001</v>
      </c>
      <c r="B750" s="5">
        <v>630</v>
      </c>
      <c r="C750" s="5">
        <v>21.9</v>
      </c>
      <c r="D750" s="12">
        <v>0.3776213380017534</v>
      </c>
      <c r="E750" s="20">
        <f t="shared" si="99"/>
        <v>230.34901618106957</v>
      </c>
      <c r="F750" s="20">
        <f t="shared" si="100"/>
        <v>-245.08363082490001</v>
      </c>
      <c r="G750" s="20">
        <f t="shared" si="101"/>
        <v>164.63064563010002</v>
      </c>
      <c r="H750" s="20">
        <f t="shared" si="102"/>
        <v>6229.1836308249003</v>
      </c>
      <c r="I750" s="21">
        <f t="shared" si="103"/>
        <v>124.58367261649801</v>
      </c>
      <c r="J750" s="20">
        <f t="shared" si="104"/>
        <v>519.56333442766754</v>
      </c>
      <c r="K750" s="20">
        <f t="shared" si="105"/>
        <v>11378.437023965918</v>
      </c>
      <c r="L750" s="21">
        <f t="shared" si="106"/>
        <v>11378.437023965918</v>
      </c>
      <c r="M750" s="21">
        <f t="shared" si="107"/>
        <v>0</v>
      </c>
    </row>
    <row r="751" spans="1:13" ht="16.5" thickTop="1" thickBot="1" x14ac:dyDescent="0.3">
      <c r="A751" s="5">
        <v>14.551</v>
      </c>
      <c r="B751" s="5">
        <v>630</v>
      </c>
      <c r="C751" s="5">
        <v>21.9</v>
      </c>
      <c r="D751" s="12">
        <v>0.46343193496110141</v>
      </c>
      <c r="E751" s="20">
        <f t="shared" si="99"/>
        <v>282.69348032627187</v>
      </c>
      <c r="F751" s="20">
        <f t="shared" si="100"/>
        <v>-245.08363082490001</v>
      </c>
      <c r="G751" s="20">
        <f t="shared" si="101"/>
        <v>164.63064563010002</v>
      </c>
      <c r="H751" s="20">
        <f t="shared" si="102"/>
        <v>6229.1836308249003</v>
      </c>
      <c r="I751" s="21">
        <f t="shared" si="103"/>
        <v>124.58367261649801</v>
      </c>
      <c r="J751" s="20">
        <f t="shared" si="104"/>
        <v>571.90779857286986</v>
      </c>
      <c r="K751" s="20">
        <f t="shared" si="105"/>
        <v>12524.780788745849</v>
      </c>
      <c r="L751" s="21">
        <f t="shared" si="106"/>
        <v>12524.780788745849</v>
      </c>
      <c r="M751" s="21">
        <f t="shared" si="107"/>
        <v>0</v>
      </c>
    </row>
    <row r="752" spans="1:13" ht="16.5" thickTop="1" thickBot="1" x14ac:dyDescent="0.3">
      <c r="A752" s="5">
        <v>14.57</v>
      </c>
      <c r="B752" s="5">
        <v>631</v>
      </c>
      <c r="C752" s="5">
        <v>21.9</v>
      </c>
      <c r="D752" s="12">
        <v>0.49170680192812966</v>
      </c>
      <c r="E752" s="20">
        <f t="shared" si="99"/>
        <v>299.94114917615912</v>
      </c>
      <c r="F752" s="20">
        <f t="shared" si="100"/>
        <v>-245.08363082490001</v>
      </c>
      <c r="G752" s="20">
        <f t="shared" si="101"/>
        <v>164.63064563010002</v>
      </c>
      <c r="H752" s="20">
        <f t="shared" si="102"/>
        <v>6229.1836308249003</v>
      </c>
      <c r="I752" s="21">
        <f t="shared" si="103"/>
        <v>124.58367261649801</v>
      </c>
      <c r="J752" s="20">
        <f t="shared" si="104"/>
        <v>589.15546742275717</v>
      </c>
      <c r="K752" s="20">
        <f t="shared" si="105"/>
        <v>12902.504736558381</v>
      </c>
      <c r="L752" s="21">
        <f t="shared" si="106"/>
        <v>12902.504736558381</v>
      </c>
      <c r="M752" s="21">
        <f t="shared" si="107"/>
        <v>0</v>
      </c>
    </row>
    <row r="753" spans="1:13" ht="16.5" thickTop="1" thickBot="1" x14ac:dyDescent="0.3">
      <c r="A753" s="5">
        <v>14.59</v>
      </c>
      <c r="B753" s="5">
        <v>631</v>
      </c>
      <c r="C753" s="5">
        <v>21.9</v>
      </c>
      <c r="D753" s="12">
        <v>0.50173079084855665</v>
      </c>
      <c r="E753" s="20">
        <f t="shared" si="99"/>
        <v>306.05578241761958</v>
      </c>
      <c r="F753" s="20">
        <f t="shared" si="100"/>
        <v>-245.08363082490001</v>
      </c>
      <c r="G753" s="20">
        <f t="shared" si="101"/>
        <v>164.63064563010002</v>
      </c>
      <c r="H753" s="20">
        <f t="shared" si="102"/>
        <v>6229.1836308249003</v>
      </c>
      <c r="I753" s="21">
        <f t="shared" si="103"/>
        <v>124.58367261649801</v>
      </c>
      <c r="J753" s="20">
        <f t="shared" si="104"/>
        <v>595.27010066421758</v>
      </c>
      <c r="K753" s="20">
        <f t="shared" si="105"/>
        <v>13036.415204546363</v>
      </c>
      <c r="L753" s="21">
        <f t="shared" si="106"/>
        <v>13036.415204546363</v>
      </c>
      <c r="M753" s="21">
        <f t="shared" si="107"/>
        <v>0</v>
      </c>
    </row>
    <row r="754" spans="1:13" ht="16.5" thickTop="1" thickBot="1" x14ac:dyDescent="0.3">
      <c r="A754" s="5">
        <v>14.609</v>
      </c>
      <c r="B754" s="5">
        <v>632</v>
      </c>
      <c r="C754" s="5">
        <v>21.9</v>
      </c>
      <c r="D754" s="12">
        <v>0.54677515819083933</v>
      </c>
      <c r="E754" s="20">
        <f t="shared" si="99"/>
        <v>333.53284649641199</v>
      </c>
      <c r="F754" s="20">
        <f t="shared" si="100"/>
        <v>-245.08363082490001</v>
      </c>
      <c r="G754" s="20">
        <f t="shared" si="101"/>
        <v>164.63064563010002</v>
      </c>
      <c r="H754" s="20">
        <f t="shared" si="102"/>
        <v>6229.1836308249003</v>
      </c>
      <c r="I754" s="21">
        <f t="shared" si="103"/>
        <v>124.58367261649801</v>
      </c>
      <c r="J754" s="20">
        <f t="shared" si="104"/>
        <v>622.74716474300999</v>
      </c>
      <c r="K754" s="20">
        <f t="shared" si="105"/>
        <v>13638.162907871918</v>
      </c>
      <c r="L754" s="21">
        <f t="shared" si="106"/>
        <v>13638.162907871918</v>
      </c>
      <c r="M754" s="21">
        <f t="shared" si="107"/>
        <v>0</v>
      </c>
    </row>
    <row r="755" spans="1:13" ht="16.5" thickTop="1" thickBot="1" x14ac:dyDescent="0.3">
      <c r="A755" s="5">
        <v>14.629</v>
      </c>
      <c r="B755" s="5">
        <v>632</v>
      </c>
      <c r="C755" s="5">
        <v>21.9</v>
      </c>
      <c r="D755" s="12">
        <v>0.6518204038354376</v>
      </c>
      <c r="E755" s="20">
        <f t="shared" si="99"/>
        <v>397.61044633961694</v>
      </c>
      <c r="F755" s="20">
        <f t="shared" si="100"/>
        <v>-245.08363082490001</v>
      </c>
      <c r="G755" s="20">
        <f t="shared" si="101"/>
        <v>164.63064563010002</v>
      </c>
      <c r="H755" s="20">
        <f t="shared" si="102"/>
        <v>6229.1836308249003</v>
      </c>
      <c r="I755" s="21">
        <f t="shared" si="103"/>
        <v>124.58367261649801</v>
      </c>
      <c r="J755" s="20">
        <f t="shared" si="104"/>
        <v>686.824764586215</v>
      </c>
      <c r="K755" s="20">
        <f t="shared" si="105"/>
        <v>15041.462344438107</v>
      </c>
      <c r="L755" s="21">
        <f t="shared" si="106"/>
        <v>15041.462344438107</v>
      </c>
      <c r="M755" s="21">
        <f t="shared" si="107"/>
        <v>0</v>
      </c>
    </row>
    <row r="756" spans="1:13" ht="16.5" thickTop="1" thickBot="1" x14ac:dyDescent="0.3">
      <c r="A756" s="5">
        <v>14.648</v>
      </c>
      <c r="B756" s="5">
        <v>632</v>
      </c>
      <c r="C756" s="5">
        <v>21.9</v>
      </c>
      <c r="D756" s="12">
        <v>0.79995010944119627</v>
      </c>
      <c r="E756" s="20">
        <f t="shared" si="99"/>
        <v>487.96956675912975</v>
      </c>
      <c r="F756" s="20">
        <f t="shared" si="100"/>
        <v>-245.08363082490001</v>
      </c>
      <c r="G756" s="20">
        <f t="shared" si="101"/>
        <v>164.63064563010002</v>
      </c>
      <c r="H756" s="20">
        <f t="shared" si="102"/>
        <v>6229.1836308249003</v>
      </c>
      <c r="I756" s="21">
        <f t="shared" si="103"/>
        <v>124.58367261649801</v>
      </c>
      <c r="J756" s="20">
        <f t="shared" si="104"/>
        <v>777.1838850057278</v>
      </c>
      <c r="K756" s="20">
        <f t="shared" si="105"/>
        <v>17020.327081625437</v>
      </c>
      <c r="L756" s="21">
        <f t="shared" si="106"/>
        <v>17020.327081625437</v>
      </c>
      <c r="M756" s="21">
        <f t="shared" si="107"/>
        <v>0</v>
      </c>
    </row>
    <row r="757" spans="1:13" ht="16.5" thickTop="1" thickBot="1" x14ac:dyDescent="0.3">
      <c r="A757" s="5">
        <v>14.667999999999999</v>
      </c>
      <c r="B757" s="5">
        <v>633</v>
      </c>
      <c r="C757" s="5">
        <v>21.9</v>
      </c>
      <c r="D757" s="12">
        <v>0.9434623503896975</v>
      </c>
      <c r="E757" s="20">
        <f t="shared" si="99"/>
        <v>575.51203373771546</v>
      </c>
      <c r="F757" s="20">
        <f t="shared" si="100"/>
        <v>-245.08363082490001</v>
      </c>
      <c r="G757" s="20">
        <f t="shared" si="101"/>
        <v>164.63064563010002</v>
      </c>
      <c r="H757" s="20">
        <f t="shared" si="102"/>
        <v>6229.1836308249003</v>
      </c>
      <c r="I757" s="21">
        <f t="shared" si="103"/>
        <v>124.58367261649801</v>
      </c>
      <c r="J757" s="20">
        <f t="shared" si="104"/>
        <v>864.72635198431351</v>
      </c>
      <c r="K757" s="20">
        <f t="shared" si="105"/>
        <v>18937.507108456466</v>
      </c>
      <c r="L757" s="21">
        <f t="shared" si="106"/>
        <v>18937.507108456466</v>
      </c>
      <c r="M757" s="21">
        <f t="shared" si="107"/>
        <v>0</v>
      </c>
    </row>
    <row r="758" spans="1:13" ht="16.5" thickTop="1" thickBot="1" x14ac:dyDescent="0.3">
      <c r="A758" s="5">
        <v>14.688000000000001</v>
      </c>
      <c r="B758" s="5">
        <v>633</v>
      </c>
      <c r="C758" s="5">
        <v>21.9</v>
      </c>
      <c r="D758" s="12">
        <v>1.0673353645336106</v>
      </c>
      <c r="E758" s="20">
        <f t="shared" si="99"/>
        <v>651.07457236550249</v>
      </c>
      <c r="F758" s="20">
        <f t="shared" si="100"/>
        <v>-245.08363082490001</v>
      </c>
      <c r="G758" s="20">
        <f t="shared" si="101"/>
        <v>164.63064563010002</v>
      </c>
      <c r="H758" s="20">
        <f t="shared" si="102"/>
        <v>6229.1836308249003</v>
      </c>
      <c r="I758" s="21">
        <f t="shared" si="103"/>
        <v>124.58367261649801</v>
      </c>
      <c r="J758" s="20">
        <f t="shared" si="104"/>
        <v>940.28889061210054</v>
      </c>
      <c r="K758" s="20">
        <f t="shared" si="105"/>
        <v>20592.326704405001</v>
      </c>
      <c r="L758" s="21">
        <f t="shared" si="106"/>
        <v>20592.326704405001</v>
      </c>
      <c r="M758" s="21">
        <f t="shared" si="107"/>
        <v>0</v>
      </c>
    </row>
    <row r="759" spans="1:13" ht="16.5" thickTop="1" thickBot="1" x14ac:dyDescent="0.3">
      <c r="A759" s="5">
        <v>14.707000000000001</v>
      </c>
      <c r="B759" s="5">
        <v>634</v>
      </c>
      <c r="C759" s="5">
        <v>21.9</v>
      </c>
      <c r="D759" s="12">
        <v>1.1879495644373643</v>
      </c>
      <c r="E759" s="20">
        <f t="shared" si="99"/>
        <v>724.64923430679221</v>
      </c>
      <c r="F759" s="20">
        <f t="shared" si="100"/>
        <v>-245.08363082490001</v>
      </c>
      <c r="G759" s="20">
        <f t="shared" si="101"/>
        <v>164.63064563010002</v>
      </c>
      <c r="H759" s="20">
        <f t="shared" si="102"/>
        <v>6229.1836308249003</v>
      </c>
      <c r="I759" s="21">
        <f t="shared" si="103"/>
        <v>124.58367261649801</v>
      </c>
      <c r="J759" s="20">
        <f t="shared" si="104"/>
        <v>1013.8635525533903</v>
      </c>
      <c r="K759" s="20">
        <f t="shared" si="105"/>
        <v>22203.611800919247</v>
      </c>
      <c r="L759" s="21">
        <f t="shared" si="106"/>
        <v>22203.611800919247</v>
      </c>
      <c r="M759" s="21">
        <f t="shared" si="107"/>
        <v>0</v>
      </c>
    </row>
    <row r="760" spans="1:13" ht="16.5" thickTop="1" thickBot="1" x14ac:dyDescent="0.3">
      <c r="A760" s="5">
        <v>14.727</v>
      </c>
      <c r="B760" s="5">
        <v>634</v>
      </c>
      <c r="C760" s="5">
        <v>22</v>
      </c>
      <c r="D760" s="12">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20">
        <f t="shared" si="105"/>
        <v>24175.259066331542</v>
      </c>
      <c r="L760" s="21">
        <f t="shared" si="106"/>
        <v>24175.259066331542</v>
      </c>
      <c r="M760" s="21">
        <f t="shared" si="107"/>
        <v>0</v>
      </c>
    </row>
    <row r="761" spans="1:13" ht="16.5" thickTop="1" thickBot="1" x14ac:dyDescent="0.3">
      <c r="A761" s="5">
        <v>14.746</v>
      </c>
      <c r="B761" s="5">
        <v>635</v>
      </c>
      <c r="C761" s="5">
        <v>22</v>
      </c>
      <c r="D761" s="12">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20">
        <f t="shared" si="105"/>
        <v>26111.942975338061</v>
      </c>
      <c r="L761" s="21">
        <f t="shared" si="106"/>
        <v>26111.942975338061</v>
      </c>
      <c r="M761" s="21">
        <f t="shared" si="107"/>
        <v>0</v>
      </c>
    </row>
    <row r="762" spans="1:13" ht="16.5" thickTop="1" thickBot="1" x14ac:dyDescent="0.3">
      <c r="A762" s="5">
        <v>14.766</v>
      </c>
      <c r="B762" s="5">
        <v>635</v>
      </c>
      <c r="C762" s="5">
        <v>22</v>
      </c>
      <c r="D762" s="12">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20">
        <f t="shared" si="105"/>
        <v>27916.865074139816</v>
      </c>
      <c r="L762" s="21">
        <f t="shared" si="106"/>
        <v>27916.865074139816</v>
      </c>
      <c r="M762" s="21">
        <f t="shared" si="107"/>
        <v>0</v>
      </c>
    </row>
    <row r="763" spans="1:13" ht="16.5" thickTop="1" thickBot="1" x14ac:dyDescent="0.3">
      <c r="A763" s="5">
        <v>14.785</v>
      </c>
      <c r="B763" s="5">
        <v>635</v>
      </c>
      <c r="C763" s="5">
        <v>22.1</v>
      </c>
      <c r="D763" s="12">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20">
        <f t="shared" si="105"/>
        <v>29345.589445357084</v>
      </c>
      <c r="L763" s="21">
        <f t="shared" si="106"/>
        <v>29345.589445357084</v>
      </c>
      <c r="M763" s="21">
        <f t="shared" si="107"/>
        <v>0</v>
      </c>
    </row>
    <row r="764" spans="1:13" ht="16.5" thickTop="1" thickBot="1" x14ac:dyDescent="0.3">
      <c r="A764" s="5">
        <v>14.805</v>
      </c>
      <c r="B764" s="5">
        <v>636</v>
      </c>
      <c r="C764" s="5">
        <v>22.1</v>
      </c>
      <c r="D764" s="12">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20">
        <f t="shared" si="105"/>
        <v>29808.190099007472</v>
      </c>
      <c r="L764" s="21">
        <f t="shared" si="106"/>
        <v>29808.190099007472</v>
      </c>
      <c r="M764" s="21">
        <f t="shared" si="107"/>
        <v>0</v>
      </c>
    </row>
    <row r="765" spans="1:13" ht="16.5" thickTop="1" thickBot="1" x14ac:dyDescent="0.3">
      <c r="A765" s="5">
        <v>14.824</v>
      </c>
      <c r="B765" s="5">
        <v>636</v>
      </c>
      <c r="C765" s="5">
        <v>22.1</v>
      </c>
      <c r="D765" s="12">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20">
        <f t="shared" si="105"/>
        <v>29644.549301775809</v>
      </c>
      <c r="L765" s="21">
        <f t="shared" si="106"/>
        <v>29644.549301775809</v>
      </c>
      <c r="M765" s="21">
        <f t="shared" si="107"/>
        <v>0</v>
      </c>
    </row>
    <row r="766" spans="1:13" ht="16.5" thickTop="1" thickBot="1" x14ac:dyDescent="0.3">
      <c r="A766" s="5">
        <v>14.843999999999999</v>
      </c>
      <c r="B766" s="5">
        <v>637</v>
      </c>
      <c r="C766" s="5">
        <v>22.2</v>
      </c>
      <c r="D766" s="12">
        <v>1.6846681881096961</v>
      </c>
      <c r="E766" s="20">
        <f t="shared" si="99"/>
        <v>1027.6475947469146</v>
      </c>
      <c r="F766" s="20">
        <f t="shared" si="100"/>
        <v>-251.84424139560002</v>
      </c>
      <c r="G766" s="20">
        <f t="shared" si="101"/>
        <v>169.17196762440003</v>
      </c>
      <c r="H766" s="20">
        <f t="shared" si="102"/>
        <v>6235.9442413956003</v>
      </c>
      <c r="I766" s="21">
        <f t="shared" si="103"/>
        <v>124.71888482791201</v>
      </c>
      <c r="J766" s="20">
        <f t="shared" si="104"/>
        <v>1321.5384471992265</v>
      </c>
      <c r="K766" s="20">
        <f t="shared" si="105"/>
        <v>29338.153527822829</v>
      </c>
      <c r="L766" s="21">
        <f t="shared" si="106"/>
        <v>29338.153527822829</v>
      </c>
      <c r="M766" s="21">
        <f t="shared" si="107"/>
        <v>0</v>
      </c>
    </row>
    <row r="767" spans="1:13" ht="16.5" thickTop="1" thickBot="1" x14ac:dyDescent="0.3">
      <c r="A767" s="5">
        <v>14.863</v>
      </c>
      <c r="B767" s="5">
        <v>637</v>
      </c>
      <c r="C767" s="5">
        <v>22.2</v>
      </c>
      <c r="D767" s="12">
        <v>1.6537340789587851</v>
      </c>
      <c r="E767" s="20">
        <f t="shared" si="99"/>
        <v>1008.7777881648589</v>
      </c>
      <c r="F767" s="20">
        <f t="shared" si="100"/>
        <v>-251.84424139560002</v>
      </c>
      <c r="G767" s="20">
        <f t="shared" si="101"/>
        <v>169.17196762440003</v>
      </c>
      <c r="H767" s="20">
        <f t="shared" si="102"/>
        <v>6235.9442413956003</v>
      </c>
      <c r="I767" s="21">
        <f t="shared" si="103"/>
        <v>124.71888482791201</v>
      </c>
      <c r="J767" s="20">
        <f t="shared" si="104"/>
        <v>1302.6686406171709</v>
      </c>
      <c r="K767" s="20">
        <f t="shared" si="105"/>
        <v>28919.243821701195</v>
      </c>
      <c r="L767" s="21">
        <f t="shared" si="106"/>
        <v>28919.243821701195</v>
      </c>
      <c r="M767" s="21">
        <f t="shared" si="107"/>
        <v>0</v>
      </c>
    </row>
    <row r="768" spans="1:13" ht="16.5" thickTop="1" thickBot="1" x14ac:dyDescent="0.3">
      <c r="A768" s="5">
        <v>14.882999999999999</v>
      </c>
      <c r="B768" s="5">
        <v>638</v>
      </c>
      <c r="C768" s="5">
        <v>22.2</v>
      </c>
      <c r="D768" s="12">
        <v>1.6484325309124057</v>
      </c>
      <c r="E768" s="20">
        <f t="shared" si="99"/>
        <v>1005.5438438565675</v>
      </c>
      <c r="F768" s="20">
        <f t="shared" si="100"/>
        <v>-251.84424139560002</v>
      </c>
      <c r="G768" s="20">
        <f t="shared" si="101"/>
        <v>169.17196762440003</v>
      </c>
      <c r="H768" s="20">
        <f t="shared" si="102"/>
        <v>6235.9442413956003</v>
      </c>
      <c r="I768" s="21">
        <f t="shared" si="103"/>
        <v>124.71888482791201</v>
      </c>
      <c r="J768" s="20">
        <f t="shared" si="104"/>
        <v>1299.4346963088794</v>
      </c>
      <c r="K768" s="20">
        <f t="shared" si="105"/>
        <v>28847.450258057124</v>
      </c>
      <c r="L768" s="21">
        <f t="shared" si="106"/>
        <v>28847.450258057124</v>
      </c>
      <c r="M768" s="21">
        <f t="shared" si="107"/>
        <v>0</v>
      </c>
    </row>
    <row r="769" spans="1:13" ht="16.5" thickTop="1" thickBot="1" x14ac:dyDescent="0.3">
      <c r="A769" s="5">
        <v>14.901999999999999</v>
      </c>
      <c r="B769" s="5">
        <v>638</v>
      </c>
      <c r="C769" s="5">
        <v>22.3</v>
      </c>
      <c r="D769" s="12">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20">
        <f t="shared" si="105"/>
        <v>29062.557233065956</v>
      </c>
      <c r="L769" s="21">
        <f t="shared" si="106"/>
        <v>29062.557233065956</v>
      </c>
      <c r="M769" s="21">
        <f t="shared" si="107"/>
        <v>0</v>
      </c>
    </row>
    <row r="770" spans="1:13" ht="16.5" thickTop="1" thickBot="1" x14ac:dyDescent="0.3">
      <c r="A770" s="5">
        <v>14.922000000000001</v>
      </c>
      <c r="B770" s="5">
        <v>638</v>
      </c>
      <c r="C770" s="5">
        <v>22.3</v>
      </c>
      <c r="D770" s="12">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20">
        <f t="shared" si="105"/>
        <v>27850.968983409821</v>
      </c>
      <c r="L770" s="21">
        <f t="shared" si="106"/>
        <v>27850.968983409821</v>
      </c>
      <c r="M770" s="21">
        <f t="shared" si="107"/>
        <v>0</v>
      </c>
    </row>
    <row r="771" spans="1:13" ht="16.5" thickTop="1" thickBot="1" x14ac:dyDescent="0.3">
      <c r="A771" s="5">
        <v>14.941000000000001</v>
      </c>
      <c r="B771" s="5">
        <v>639</v>
      </c>
      <c r="C771" s="5">
        <v>22.3</v>
      </c>
      <c r="D771" s="12">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20">
        <f t="shared" si="105"/>
        <v>24337.371234943756</v>
      </c>
      <c r="L771" s="21">
        <f t="shared" si="106"/>
        <v>24337.371234943756</v>
      </c>
      <c r="M771" s="21">
        <f t="shared" si="107"/>
        <v>0</v>
      </c>
    </row>
    <row r="772" spans="1:13" ht="16.5" thickTop="1" thickBot="1" x14ac:dyDescent="0.3">
      <c r="A772" s="5">
        <v>14.961</v>
      </c>
      <c r="B772" s="5">
        <v>639</v>
      </c>
      <c r="C772" s="5">
        <v>22.4</v>
      </c>
      <c r="D772" s="12">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20">
        <f t="shared" si="105"/>
        <v>18849.996843546996</v>
      </c>
      <c r="L772" s="21">
        <f t="shared" si="106"/>
        <v>18849.996843546996</v>
      </c>
      <c r="M772" s="21">
        <f t="shared" si="107"/>
        <v>0</v>
      </c>
    </row>
    <row r="773" spans="1:13" ht="16.5" thickTop="1" thickBot="1" x14ac:dyDescent="0.3">
      <c r="A773" s="5">
        <v>14.98</v>
      </c>
      <c r="B773" s="5">
        <v>640</v>
      </c>
      <c r="C773" s="5">
        <v>22.4</v>
      </c>
      <c r="D773" s="12">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20">
        <f t="shared" si="105"/>
        <v>12374.790871949985</v>
      </c>
      <c r="L773" s="21">
        <f t="shared" si="106"/>
        <v>12374.790871949985</v>
      </c>
      <c r="M773" s="21">
        <f t="shared" si="107"/>
        <v>0</v>
      </c>
    </row>
    <row r="774" spans="1:13" ht="16.5" thickTop="1" thickBot="1" x14ac:dyDescent="0.3">
      <c r="A774" s="5">
        <v>15</v>
      </c>
      <c r="B774" s="5">
        <v>640</v>
      </c>
      <c r="C774" s="5">
        <v>22.4</v>
      </c>
      <c r="D774" s="12">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20">
        <f t="shared" si="105"/>
        <v>6929.0520637180125</v>
      </c>
      <c r="L774" s="21">
        <f t="shared" si="106"/>
        <v>6929.0520637180125</v>
      </c>
      <c r="M774" s="21">
        <f t="shared" si="107"/>
        <v>0</v>
      </c>
    </row>
    <row r="775" spans="1:13" ht="16.5" thickTop="1" thickBot="1" x14ac:dyDescent="0.3">
      <c r="A775" s="5">
        <v>15.02</v>
      </c>
      <c r="B775" s="5">
        <v>641</v>
      </c>
      <c r="C775" s="5">
        <v>22.3</v>
      </c>
      <c r="D775" s="12">
        <v>-0.29426021362377158</v>
      </c>
      <c r="E775" s="20">
        <f t="shared" ref="E775:E838" si="108">$Q$13*D775</f>
        <v>-179.49873031050066</v>
      </c>
      <c r="F775" s="20">
        <f t="shared" ref="F775:F838" si="109">0.5*$Q$15*$Q$19*$Q$16*C775^2</f>
        <v>-254.11821849610004</v>
      </c>
      <c r="G775" s="20">
        <f t="shared" ref="G775:G838" si="110">0.5*$Q$15*$Q$19*$Q$17*C775^2</f>
        <v>170.69947199890004</v>
      </c>
      <c r="H775" s="20">
        <f t="shared" ref="H775:H838" si="111">$Q$14-F775</f>
        <v>6238.2182184961002</v>
      </c>
      <c r="I775" s="21">
        <f t="shared" ref="I775:I838" si="112">H775*$Q$18</f>
        <v>124.76436436992201</v>
      </c>
      <c r="J775" s="20">
        <f t="shared" ref="J775:J838" si="113">E775+G775+I775</f>
        <v>115.96510605832138</v>
      </c>
      <c r="K775" s="20">
        <f t="shared" ref="K775:K838" si="114">J775*C775</f>
        <v>2586.0218651005671</v>
      </c>
      <c r="L775" s="21">
        <f t="shared" ref="L775:L838" si="115">IF(K775&lt;0,0,K775)</f>
        <v>2586.0218651005671</v>
      </c>
      <c r="M775" s="21">
        <f t="shared" ref="M775:M838" si="116">IF(K775&gt;0,0,K775)</f>
        <v>0</v>
      </c>
    </row>
    <row r="776" spans="1:13" ht="16.5" thickTop="1" thickBot="1" x14ac:dyDescent="0.3">
      <c r="A776" s="5">
        <v>15.039</v>
      </c>
      <c r="B776" s="5">
        <v>641</v>
      </c>
      <c r="C776" s="5">
        <v>22.3</v>
      </c>
      <c r="D776" s="12">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20">
        <f t="shared" si="114"/>
        <v>-754.9458703101277</v>
      </c>
      <c r="L776" s="21">
        <f t="shared" si="115"/>
        <v>0</v>
      </c>
      <c r="M776" s="21">
        <f t="shared" si="116"/>
        <v>-754.9458703101277</v>
      </c>
    </row>
    <row r="777" spans="1:13" ht="16.5" thickTop="1" thickBot="1" x14ac:dyDescent="0.3">
      <c r="A777" s="5">
        <v>15.058999999999999</v>
      </c>
      <c r="B777" s="5">
        <v>641</v>
      </c>
      <c r="C777" s="5">
        <v>22.3</v>
      </c>
      <c r="D777" s="12">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20">
        <f t="shared" si="114"/>
        <v>-3492.2973525147331</v>
      </c>
      <c r="L777" s="21">
        <f t="shared" si="115"/>
        <v>0</v>
      </c>
      <c r="M777" s="21">
        <f t="shared" si="116"/>
        <v>-3492.2973525147331</v>
      </c>
    </row>
    <row r="778" spans="1:13" ht="16.5" thickTop="1" thickBot="1" x14ac:dyDescent="0.3">
      <c r="A778" s="5">
        <v>15.077999999999999</v>
      </c>
      <c r="B778" s="5">
        <v>642</v>
      </c>
      <c r="C778" s="5">
        <v>22.3</v>
      </c>
      <c r="D778" s="12">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20">
        <f t="shared" si="114"/>
        <v>-5557.5373490263273</v>
      </c>
      <c r="L778" s="21">
        <f t="shared" si="115"/>
        <v>0</v>
      </c>
      <c r="M778" s="21">
        <f t="shared" si="116"/>
        <v>-5557.5373490263273</v>
      </c>
    </row>
    <row r="779" spans="1:13" ht="16.5" thickTop="1" thickBot="1" x14ac:dyDescent="0.3">
      <c r="A779" s="5">
        <v>15.098000000000001</v>
      </c>
      <c r="B779" s="5">
        <v>642</v>
      </c>
      <c r="C779" s="5">
        <v>22.2</v>
      </c>
      <c r="D779" s="12">
        <v>-1.0071668837566974</v>
      </c>
      <c r="E779" s="20">
        <f t="shared" si="108"/>
        <v>-614.37179909158544</v>
      </c>
      <c r="F779" s="20">
        <f t="shared" si="109"/>
        <v>-251.84424139560002</v>
      </c>
      <c r="G779" s="20">
        <f t="shared" si="110"/>
        <v>169.17196762440003</v>
      </c>
      <c r="H779" s="20">
        <f t="shared" si="111"/>
        <v>6235.9442413956003</v>
      </c>
      <c r="I779" s="21">
        <f t="shared" si="112"/>
        <v>124.71888482791201</v>
      </c>
      <c r="J779" s="20">
        <f t="shared" si="113"/>
        <v>-320.48094663927338</v>
      </c>
      <c r="K779" s="20">
        <f t="shared" si="114"/>
        <v>-7114.6770153918687</v>
      </c>
      <c r="L779" s="21">
        <f t="shared" si="115"/>
        <v>0</v>
      </c>
      <c r="M779" s="21">
        <f t="shared" si="116"/>
        <v>-7114.6770153918687</v>
      </c>
    </row>
    <row r="780" spans="1:13" ht="16.5" thickTop="1" thickBot="1" x14ac:dyDescent="0.3">
      <c r="A780" s="5">
        <v>15.117000000000001</v>
      </c>
      <c r="B780" s="5">
        <v>643</v>
      </c>
      <c r="C780" s="5">
        <v>22.2</v>
      </c>
      <c r="D780" s="12">
        <v>-1.0631387064647668</v>
      </c>
      <c r="E780" s="20">
        <f t="shared" si="108"/>
        <v>-648.51461094350782</v>
      </c>
      <c r="F780" s="20">
        <f t="shared" si="109"/>
        <v>-251.84424139560002</v>
      </c>
      <c r="G780" s="20">
        <f t="shared" si="110"/>
        <v>169.17196762440003</v>
      </c>
      <c r="H780" s="20">
        <f t="shared" si="111"/>
        <v>6235.9442413956003</v>
      </c>
      <c r="I780" s="21">
        <f t="shared" si="112"/>
        <v>124.71888482791201</v>
      </c>
      <c r="J780" s="20">
        <f t="shared" si="113"/>
        <v>-354.62375849119576</v>
      </c>
      <c r="K780" s="20">
        <f t="shared" si="114"/>
        <v>-7872.6474385045458</v>
      </c>
      <c r="L780" s="21">
        <f t="shared" si="115"/>
        <v>0</v>
      </c>
      <c r="M780" s="21">
        <f t="shared" si="116"/>
        <v>-7872.6474385045458</v>
      </c>
    </row>
    <row r="781" spans="1:13" ht="16.5" thickTop="1" thickBot="1" x14ac:dyDescent="0.3">
      <c r="A781" s="5">
        <v>15.137</v>
      </c>
      <c r="B781" s="5">
        <v>643</v>
      </c>
      <c r="C781" s="5">
        <v>22.1</v>
      </c>
      <c r="D781" s="12">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20">
        <f t="shared" si="114"/>
        <v>-7610.9457040344996</v>
      </c>
      <c r="L781" s="21">
        <f t="shared" si="115"/>
        <v>0</v>
      </c>
      <c r="M781" s="21">
        <f t="shared" si="116"/>
        <v>-7610.9457040344996</v>
      </c>
    </row>
    <row r="782" spans="1:13" ht="16.5" thickTop="1" thickBot="1" x14ac:dyDescent="0.3">
      <c r="A782" s="5">
        <v>15.156000000000001</v>
      </c>
      <c r="B782" s="5">
        <v>644</v>
      </c>
      <c r="C782" s="5">
        <v>22.1</v>
      </c>
      <c r="D782" s="12">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20">
        <f t="shared" si="114"/>
        <v>-6295.1539245290014</v>
      </c>
      <c r="L782" s="21">
        <f t="shared" si="115"/>
        <v>0</v>
      </c>
      <c r="M782" s="21">
        <f t="shared" si="116"/>
        <v>-6295.1539245290014</v>
      </c>
    </row>
    <row r="783" spans="1:13" ht="16.5" thickTop="1" thickBot="1" x14ac:dyDescent="0.3">
      <c r="A783" s="5">
        <v>15.176</v>
      </c>
      <c r="B783" s="5">
        <v>644</v>
      </c>
      <c r="C783" s="5">
        <v>22.1</v>
      </c>
      <c r="D783" s="12">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20">
        <f t="shared" si="114"/>
        <v>-4375.1785008073102</v>
      </c>
      <c r="L783" s="21">
        <f t="shared" si="115"/>
        <v>0</v>
      </c>
      <c r="M783" s="21">
        <f t="shared" si="116"/>
        <v>-4375.1785008073102</v>
      </c>
    </row>
    <row r="784" spans="1:13" ht="16.5" thickTop="1" thickBot="1" x14ac:dyDescent="0.3">
      <c r="A784" s="5">
        <v>15.195</v>
      </c>
      <c r="B784" s="5">
        <v>645</v>
      </c>
      <c r="C784" s="5">
        <v>22</v>
      </c>
      <c r="D784" s="12">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20">
        <f t="shared" si="114"/>
        <v>-2462.7527011877255</v>
      </c>
      <c r="L784" s="21">
        <f t="shared" si="115"/>
        <v>0</v>
      </c>
      <c r="M784" s="21">
        <f t="shared" si="116"/>
        <v>-2462.7527011877255</v>
      </c>
    </row>
    <row r="785" spans="1:13" ht="16.5" thickTop="1" thickBot="1" x14ac:dyDescent="0.3">
      <c r="A785" s="5">
        <v>15.215</v>
      </c>
      <c r="B785" s="5">
        <v>645</v>
      </c>
      <c r="C785" s="5">
        <v>22</v>
      </c>
      <c r="D785" s="12">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20">
        <f t="shared" si="114"/>
        <v>-487.0884617561486</v>
      </c>
      <c r="L785" s="21">
        <f t="shared" si="115"/>
        <v>0</v>
      </c>
      <c r="M785" s="21">
        <f t="shared" si="116"/>
        <v>-487.0884617561486</v>
      </c>
    </row>
    <row r="786" spans="1:13" ht="16.5" thickTop="1" thickBot="1" x14ac:dyDescent="0.3">
      <c r="A786" s="5">
        <v>15.234</v>
      </c>
      <c r="B786" s="5">
        <v>645</v>
      </c>
      <c r="C786" s="5">
        <v>22</v>
      </c>
      <c r="D786" s="12">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20">
        <f t="shared" si="114"/>
        <v>1745.3291203776405</v>
      </c>
      <c r="L786" s="21">
        <f t="shared" si="115"/>
        <v>1745.3291203776405</v>
      </c>
      <c r="M786" s="21">
        <f t="shared" si="116"/>
        <v>0</v>
      </c>
    </row>
    <row r="787" spans="1:13" ht="16.5" thickTop="1" thickBot="1" x14ac:dyDescent="0.3">
      <c r="A787" s="5">
        <v>15.254</v>
      </c>
      <c r="B787" s="5">
        <v>646</v>
      </c>
      <c r="C787" s="5">
        <v>22</v>
      </c>
      <c r="D787" s="12">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20">
        <f t="shared" si="114"/>
        <v>3929.5672694206232</v>
      </c>
      <c r="L787" s="21">
        <f t="shared" si="115"/>
        <v>3929.5672694206232</v>
      </c>
      <c r="M787" s="21">
        <f t="shared" si="116"/>
        <v>0</v>
      </c>
    </row>
    <row r="788" spans="1:13" ht="16.5" thickTop="1" thickBot="1" x14ac:dyDescent="0.3">
      <c r="A788" s="5">
        <v>15.273</v>
      </c>
      <c r="B788" s="5">
        <v>646</v>
      </c>
      <c r="C788" s="5">
        <v>21.9</v>
      </c>
      <c r="D788" s="12">
        <v>-7.2855064261383218E-2</v>
      </c>
      <c r="E788" s="20">
        <f t="shared" si="108"/>
        <v>-44.441589199443762</v>
      </c>
      <c r="F788" s="20">
        <f t="shared" si="109"/>
        <v>-245.08363082490001</v>
      </c>
      <c r="G788" s="20">
        <f t="shared" si="110"/>
        <v>164.63064563010002</v>
      </c>
      <c r="H788" s="20">
        <f t="shared" si="111"/>
        <v>6229.1836308249003</v>
      </c>
      <c r="I788" s="21">
        <f t="shared" si="112"/>
        <v>124.58367261649801</v>
      </c>
      <c r="J788" s="20">
        <f t="shared" si="113"/>
        <v>244.77272904715426</v>
      </c>
      <c r="K788" s="20">
        <f t="shared" si="114"/>
        <v>5360.522766132678</v>
      </c>
      <c r="L788" s="21">
        <f t="shared" si="115"/>
        <v>5360.522766132678</v>
      </c>
      <c r="M788" s="21">
        <f t="shared" si="116"/>
        <v>0</v>
      </c>
    </row>
    <row r="789" spans="1:13" ht="16.5" thickTop="1" thickBot="1" x14ac:dyDescent="0.3">
      <c r="A789" s="5">
        <v>15.292999999999999</v>
      </c>
      <c r="B789" s="5">
        <v>647</v>
      </c>
      <c r="C789" s="5">
        <v>21.9</v>
      </c>
      <c r="D789" s="12">
        <v>3.2015357552425225E-2</v>
      </c>
      <c r="E789" s="20">
        <f t="shared" si="108"/>
        <v>19.529368106979387</v>
      </c>
      <c r="F789" s="20">
        <f t="shared" si="109"/>
        <v>-245.08363082490001</v>
      </c>
      <c r="G789" s="20">
        <f t="shared" si="110"/>
        <v>164.63064563010002</v>
      </c>
      <c r="H789" s="20">
        <f t="shared" si="111"/>
        <v>6229.1836308249003</v>
      </c>
      <c r="I789" s="21">
        <f t="shared" si="112"/>
        <v>124.58367261649801</v>
      </c>
      <c r="J789" s="20">
        <f t="shared" si="113"/>
        <v>308.7436863535774</v>
      </c>
      <c r="K789" s="20">
        <f t="shared" si="114"/>
        <v>6761.4867311433445</v>
      </c>
      <c r="L789" s="21">
        <f t="shared" si="115"/>
        <v>6761.4867311433445</v>
      </c>
      <c r="M789" s="21">
        <f t="shared" si="116"/>
        <v>0</v>
      </c>
    </row>
    <row r="790" spans="1:13" ht="16.5" thickTop="1" thickBot="1" x14ac:dyDescent="0.3">
      <c r="A790" s="5">
        <v>15.313000000000001</v>
      </c>
      <c r="B790" s="5">
        <v>647</v>
      </c>
      <c r="C790" s="5">
        <v>21.9</v>
      </c>
      <c r="D790" s="12">
        <v>0.14160360207146774</v>
      </c>
      <c r="E790" s="20">
        <f t="shared" si="108"/>
        <v>86.378197263595325</v>
      </c>
      <c r="F790" s="20">
        <f t="shared" si="109"/>
        <v>-245.08363082490001</v>
      </c>
      <c r="G790" s="20">
        <f t="shared" si="110"/>
        <v>164.63064563010002</v>
      </c>
      <c r="H790" s="20">
        <f t="shared" si="111"/>
        <v>6229.1836308249003</v>
      </c>
      <c r="I790" s="21">
        <f t="shared" si="112"/>
        <v>124.58367261649801</v>
      </c>
      <c r="J790" s="20">
        <f t="shared" si="113"/>
        <v>375.59251551019338</v>
      </c>
      <c r="K790" s="20">
        <f t="shared" si="114"/>
        <v>8225.476089673235</v>
      </c>
      <c r="L790" s="21">
        <f t="shared" si="115"/>
        <v>8225.476089673235</v>
      </c>
      <c r="M790" s="21">
        <f t="shared" si="116"/>
        <v>0</v>
      </c>
    </row>
    <row r="791" spans="1:13" ht="16.5" thickTop="1" thickBot="1" x14ac:dyDescent="0.3">
      <c r="A791" s="5">
        <v>15.332000000000001</v>
      </c>
      <c r="B791" s="5">
        <v>648</v>
      </c>
      <c r="C791" s="5">
        <v>21.9</v>
      </c>
      <c r="D791" s="12">
        <v>0.27078037327444704</v>
      </c>
      <c r="E791" s="20">
        <f t="shared" si="108"/>
        <v>165.17602769741271</v>
      </c>
      <c r="F791" s="20">
        <f t="shared" si="109"/>
        <v>-245.08363082490001</v>
      </c>
      <c r="G791" s="20">
        <f t="shared" si="110"/>
        <v>164.63064563010002</v>
      </c>
      <c r="H791" s="20">
        <f t="shared" si="111"/>
        <v>6229.1836308249003</v>
      </c>
      <c r="I791" s="21">
        <f t="shared" si="112"/>
        <v>124.58367261649801</v>
      </c>
      <c r="J791" s="20">
        <f t="shared" si="113"/>
        <v>454.39034594401073</v>
      </c>
      <c r="K791" s="20">
        <f t="shared" si="114"/>
        <v>9951.148576173835</v>
      </c>
      <c r="L791" s="21">
        <f t="shared" si="115"/>
        <v>9951.148576173835</v>
      </c>
      <c r="M791" s="21">
        <f t="shared" si="116"/>
        <v>0</v>
      </c>
    </row>
    <row r="792" spans="1:13" ht="16.5" thickTop="1" thickBot="1" x14ac:dyDescent="0.3">
      <c r="A792" s="5">
        <v>15.352</v>
      </c>
      <c r="B792" s="5">
        <v>648</v>
      </c>
      <c r="C792" s="5">
        <v>21.9</v>
      </c>
      <c r="D792" s="12">
        <v>0.39732362350423145</v>
      </c>
      <c r="E792" s="20">
        <f t="shared" si="108"/>
        <v>242.36741033758119</v>
      </c>
      <c r="F792" s="20">
        <f t="shared" si="109"/>
        <v>-245.08363082490001</v>
      </c>
      <c r="G792" s="20">
        <f t="shared" si="110"/>
        <v>164.63064563010002</v>
      </c>
      <c r="H792" s="20">
        <f t="shared" si="111"/>
        <v>6229.1836308249003</v>
      </c>
      <c r="I792" s="21">
        <f t="shared" si="112"/>
        <v>124.58367261649801</v>
      </c>
      <c r="J792" s="20">
        <f t="shared" si="113"/>
        <v>531.58172858417925</v>
      </c>
      <c r="K792" s="20">
        <f t="shared" si="114"/>
        <v>11641.639855993524</v>
      </c>
      <c r="L792" s="21">
        <f t="shared" si="115"/>
        <v>11641.639855993524</v>
      </c>
      <c r="M792" s="21">
        <f t="shared" si="116"/>
        <v>0</v>
      </c>
    </row>
    <row r="793" spans="1:13" ht="16.5" thickTop="1" thickBot="1" x14ac:dyDescent="0.3">
      <c r="A793" s="5">
        <v>15.371</v>
      </c>
      <c r="B793" s="5">
        <v>648</v>
      </c>
      <c r="C793" s="5">
        <v>21.9</v>
      </c>
      <c r="D793" s="12">
        <v>0.50282751697364203</v>
      </c>
      <c r="E793" s="20">
        <f t="shared" si="108"/>
        <v>306.72478535392162</v>
      </c>
      <c r="F793" s="20">
        <f t="shared" si="109"/>
        <v>-245.08363082490001</v>
      </c>
      <c r="G793" s="20">
        <f t="shared" si="110"/>
        <v>164.63064563010002</v>
      </c>
      <c r="H793" s="20">
        <f t="shared" si="111"/>
        <v>6229.1836308249003</v>
      </c>
      <c r="I793" s="21">
        <f t="shared" si="112"/>
        <v>124.58367261649801</v>
      </c>
      <c r="J793" s="20">
        <f t="shared" si="113"/>
        <v>595.93910360051962</v>
      </c>
      <c r="K793" s="20">
        <f t="shared" si="114"/>
        <v>13051.06636885138</v>
      </c>
      <c r="L793" s="21">
        <f t="shared" si="115"/>
        <v>13051.06636885138</v>
      </c>
      <c r="M793" s="21">
        <f t="shared" si="116"/>
        <v>0</v>
      </c>
    </row>
    <row r="794" spans="1:13" ht="16.5" thickTop="1" thickBot="1" x14ac:dyDescent="0.3">
      <c r="A794" s="5">
        <v>15.391</v>
      </c>
      <c r="B794" s="5">
        <v>649</v>
      </c>
      <c r="C794" s="5">
        <v>21.9</v>
      </c>
      <c r="D794" s="12">
        <v>0.52988640543691945</v>
      </c>
      <c r="E794" s="20">
        <f t="shared" si="108"/>
        <v>323.23070731652086</v>
      </c>
      <c r="F794" s="20">
        <f t="shared" si="109"/>
        <v>-245.08363082490001</v>
      </c>
      <c r="G794" s="20">
        <f t="shared" si="110"/>
        <v>164.63064563010002</v>
      </c>
      <c r="H794" s="20">
        <f t="shared" si="111"/>
        <v>6229.1836308249003</v>
      </c>
      <c r="I794" s="21">
        <f t="shared" si="112"/>
        <v>124.58367261649801</v>
      </c>
      <c r="J794" s="20">
        <f t="shared" si="113"/>
        <v>612.44502556311886</v>
      </c>
      <c r="K794" s="20">
        <f t="shared" si="114"/>
        <v>13412.546059832302</v>
      </c>
      <c r="L794" s="21">
        <f t="shared" si="115"/>
        <v>13412.546059832302</v>
      </c>
      <c r="M794" s="21">
        <f t="shared" si="116"/>
        <v>0</v>
      </c>
    </row>
    <row r="795" spans="1:13" ht="16.5" thickTop="1" thickBot="1" x14ac:dyDescent="0.3">
      <c r="A795" s="5">
        <v>15.41</v>
      </c>
      <c r="B795" s="5">
        <v>649</v>
      </c>
      <c r="C795" s="5">
        <v>21.9</v>
      </c>
      <c r="D795" s="12">
        <v>0.50935223618422587</v>
      </c>
      <c r="E795" s="20">
        <f t="shared" si="108"/>
        <v>310.7048640723778</v>
      </c>
      <c r="F795" s="20">
        <f t="shared" si="109"/>
        <v>-245.08363082490001</v>
      </c>
      <c r="G795" s="20">
        <f t="shared" si="110"/>
        <v>164.63064563010002</v>
      </c>
      <c r="H795" s="20">
        <f t="shared" si="111"/>
        <v>6229.1836308249003</v>
      </c>
      <c r="I795" s="21">
        <f t="shared" si="112"/>
        <v>124.58367261649801</v>
      </c>
      <c r="J795" s="20">
        <f t="shared" si="113"/>
        <v>599.9191823189758</v>
      </c>
      <c r="K795" s="20">
        <f t="shared" si="114"/>
        <v>13138.230092785569</v>
      </c>
      <c r="L795" s="21">
        <f t="shared" si="115"/>
        <v>13138.230092785569</v>
      </c>
      <c r="M795" s="21">
        <f t="shared" si="116"/>
        <v>0</v>
      </c>
    </row>
    <row r="796" spans="1:13" ht="16.5" thickTop="1" thickBot="1" x14ac:dyDescent="0.3">
      <c r="A796" s="5">
        <v>15.43</v>
      </c>
      <c r="B796" s="5">
        <v>650</v>
      </c>
      <c r="C796" s="5">
        <v>21.9</v>
      </c>
      <c r="D796" s="12">
        <v>0.46531057871652798</v>
      </c>
      <c r="E796" s="20">
        <f t="shared" si="108"/>
        <v>283.83945301708206</v>
      </c>
      <c r="F796" s="20">
        <f t="shared" si="109"/>
        <v>-245.08363082490001</v>
      </c>
      <c r="G796" s="20">
        <f t="shared" si="110"/>
        <v>164.63064563010002</v>
      </c>
      <c r="H796" s="20">
        <f t="shared" si="111"/>
        <v>6229.1836308249003</v>
      </c>
      <c r="I796" s="21">
        <f t="shared" si="112"/>
        <v>124.58367261649801</v>
      </c>
      <c r="J796" s="20">
        <f t="shared" si="113"/>
        <v>573.05377126368012</v>
      </c>
      <c r="K796" s="20">
        <f t="shared" si="114"/>
        <v>12549.877590674594</v>
      </c>
      <c r="L796" s="21">
        <f t="shared" si="115"/>
        <v>12549.877590674594</v>
      </c>
      <c r="M796" s="21">
        <f t="shared" si="116"/>
        <v>0</v>
      </c>
    </row>
    <row r="797" spans="1:13" ht="16.5" thickTop="1" thickBot="1" x14ac:dyDescent="0.3">
      <c r="A797" s="5">
        <v>15.449</v>
      </c>
      <c r="B797" s="5">
        <v>650</v>
      </c>
      <c r="C797" s="5">
        <v>21.9</v>
      </c>
      <c r="D797" s="12">
        <v>0.39397505698028462</v>
      </c>
      <c r="E797" s="20">
        <f t="shared" si="108"/>
        <v>240.32478475797362</v>
      </c>
      <c r="F797" s="20">
        <f t="shared" si="109"/>
        <v>-245.08363082490001</v>
      </c>
      <c r="G797" s="20">
        <f t="shared" si="110"/>
        <v>164.63064563010002</v>
      </c>
      <c r="H797" s="20">
        <f t="shared" si="111"/>
        <v>6229.1836308249003</v>
      </c>
      <c r="I797" s="21">
        <f t="shared" si="112"/>
        <v>124.58367261649801</v>
      </c>
      <c r="J797" s="20">
        <f t="shared" si="113"/>
        <v>529.53910300457164</v>
      </c>
      <c r="K797" s="20">
        <f t="shared" si="114"/>
        <v>11596.906355800118</v>
      </c>
      <c r="L797" s="21">
        <f t="shared" si="115"/>
        <v>11596.906355800118</v>
      </c>
      <c r="M797" s="21">
        <f t="shared" si="116"/>
        <v>0</v>
      </c>
    </row>
    <row r="798" spans="1:13" ht="16.5" thickTop="1" thickBot="1" x14ac:dyDescent="0.3">
      <c r="A798" s="5">
        <v>15.468999999999999</v>
      </c>
      <c r="B798" s="5">
        <v>650</v>
      </c>
      <c r="C798" s="5">
        <v>21.9</v>
      </c>
      <c r="D798" s="12">
        <v>0.37653821004336269</v>
      </c>
      <c r="E798" s="20">
        <f t="shared" si="108"/>
        <v>229.68830812645123</v>
      </c>
      <c r="F798" s="20">
        <f t="shared" si="109"/>
        <v>-245.08363082490001</v>
      </c>
      <c r="G798" s="20">
        <f t="shared" si="110"/>
        <v>164.63064563010002</v>
      </c>
      <c r="H798" s="20">
        <f t="shared" si="111"/>
        <v>6229.1836308249003</v>
      </c>
      <c r="I798" s="21">
        <f t="shared" si="112"/>
        <v>124.58367261649801</v>
      </c>
      <c r="J798" s="20">
        <f t="shared" si="113"/>
        <v>518.90262637304932</v>
      </c>
      <c r="K798" s="20">
        <f t="shared" si="114"/>
        <v>11363.967517569779</v>
      </c>
      <c r="L798" s="21">
        <f t="shared" si="115"/>
        <v>11363.967517569779</v>
      </c>
      <c r="M798" s="21">
        <f t="shared" si="116"/>
        <v>0</v>
      </c>
    </row>
    <row r="799" spans="1:13" ht="16.5" thickTop="1" thickBot="1" x14ac:dyDescent="0.3">
      <c r="A799" s="5">
        <v>15.488</v>
      </c>
      <c r="B799" s="5">
        <v>651</v>
      </c>
      <c r="C799" s="5">
        <v>21.9</v>
      </c>
      <c r="D799" s="12">
        <v>0.36730012199349316</v>
      </c>
      <c r="E799" s="20">
        <f t="shared" si="108"/>
        <v>224.05307441603082</v>
      </c>
      <c r="F799" s="20">
        <f t="shared" si="109"/>
        <v>-245.08363082490001</v>
      </c>
      <c r="G799" s="20">
        <f t="shared" si="110"/>
        <v>164.63064563010002</v>
      </c>
      <c r="H799" s="20">
        <f t="shared" si="111"/>
        <v>6229.1836308249003</v>
      </c>
      <c r="I799" s="21">
        <f t="shared" si="112"/>
        <v>124.58367261649801</v>
      </c>
      <c r="J799" s="20">
        <f t="shared" si="113"/>
        <v>513.26739266262882</v>
      </c>
      <c r="K799" s="20">
        <f t="shared" si="114"/>
        <v>11240.55589931157</v>
      </c>
      <c r="L799" s="21">
        <f t="shared" si="115"/>
        <v>11240.55589931157</v>
      </c>
      <c r="M799" s="21">
        <f t="shared" si="116"/>
        <v>0</v>
      </c>
    </row>
    <row r="800" spans="1:13" ht="16.5" thickTop="1" thickBot="1" x14ac:dyDescent="0.3">
      <c r="A800" s="5">
        <v>15.507999999999999</v>
      </c>
      <c r="B800" s="5">
        <v>651</v>
      </c>
      <c r="C800" s="5">
        <v>21.9</v>
      </c>
      <c r="D800" s="12">
        <v>0.38468550923178702</v>
      </c>
      <c r="E800" s="20">
        <f t="shared" si="108"/>
        <v>234.65816063139007</v>
      </c>
      <c r="F800" s="20">
        <f t="shared" si="109"/>
        <v>-245.08363082490001</v>
      </c>
      <c r="G800" s="20">
        <f t="shared" si="110"/>
        <v>164.63064563010002</v>
      </c>
      <c r="H800" s="20">
        <f t="shared" si="111"/>
        <v>6229.1836308249003</v>
      </c>
      <c r="I800" s="21">
        <f t="shared" si="112"/>
        <v>124.58367261649801</v>
      </c>
      <c r="J800" s="20">
        <f t="shared" si="113"/>
        <v>523.8724788779881</v>
      </c>
      <c r="K800" s="20">
        <f t="shared" si="114"/>
        <v>11472.807287427939</v>
      </c>
      <c r="L800" s="21">
        <f t="shared" si="115"/>
        <v>11472.807287427939</v>
      </c>
      <c r="M800" s="21">
        <f t="shared" si="116"/>
        <v>0</v>
      </c>
    </row>
    <row r="801" spans="1:13" ht="16.5" thickTop="1" thickBot="1" x14ac:dyDescent="0.3">
      <c r="A801" s="5">
        <v>15.526999999999999</v>
      </c>
      <c r="B801" s="5">
        <v>652</v>
      </c>
      <c r="C801" s="5">
        <v>21.9</v>
      </c>
      <c r="D801" s="12">
        <v>0.42261925936528383</v>
      </c>
      <c r="E801" s="20">
        <f t="shared" si="108"/>
        <v>257.79774821282314</v>
      </c>
      <c r="F801" s="20">
        <f t="shared" si="109"/>
        <v>-245.08363082490001</v>
      </c>
      <c r="G801" s="20">
        <f t="shared" si="110"/>
        <v>164.63064563010002</v>
      </c>
      <c r="H801" s="20">
        <f t="shared" si="111"/>
        <v>6229.1836308249003</v>
      </c>
      <c r="I801" s="21">
        <f t="shared" si="112"/>
        <v>124.58367261649801</v>
      </c>
      <c r="J801" s="20">
        <f t="shared" si="113"/>
        <v>547.01206645942113</v>
      </c>
      <c r="K801" s="20">
        <f t="shared" si="114"/>
        <v>11979.564255461322</v>
      </c>
      <c r="L801" s="21">
        <f t="shared" si="115"/>
        <v>11979.564255461322</v>
      </c>
      <c r="M801" s="21">
        <f t="shared" si="116"/>
        <v>0</v>
      </c>
    </row>
    <row r="802" spans="1:13" ht="16.5" thickTop="1" thickBot="1" x14ac:dyDescent="0.3">
      <c r="A802" s="5">
        <v>15.547000000000001</v>
      </c>
      <c r="B802" s="5">
        <v>652</v>
      </c>
      <c r="C802" s="5">
        <v>21.9</v>
      </c>
      <c r="D802" s="12">
        <v>0.57514816769964094</v>
      </c>
      <c r="E802" s="20">
        <f t="shared" si="108"/>
        <v>350.840382296781</v>
      </c>
      <c r="F802" s="20">
        <f t="shared" si="109"/>
        <v>-245.08363082490001</v>
      </c>
      <c r="G802" s="20">
        <f t="shared" si="110"/>
        <v>164.63064563010002</v>
      </c>
      <c r="H802" s="20">
        <f t="shared" si="111"/>
        <v>6229.1836308249003</v>
      </c>
      <c r="I802" s="21">
        <f t="shared" si="112"/>
        <v>124.58367261649801</v>
      </c>
      <c r="J802" s="20">
        <f t="shared" si="113"/>
        <v>640.054700543379</v>
      </c>
      <c r="K802" s="20">
        <f t="shared" si="114"/>
        <v>14017.1979419</v>
      </c>
      <c r="L802" s="21">
        <f t="shared" si="115"/>
        <v>14017.1979419</v>
      </c>
      <c r="M802" s="21">
        <f t="shared" si="116"/>
        <v>0</v>
      </c>
    </row>
    <row r="803" spans="1:13" ht="16.5" thickTop="1" thickBot="1" x14ac:dyDescent="0.3">
      <c r="A803" s="5">
        <v>15.566000000000001</v>
      </c>
      <c r="B803" s="5">
        <v>653</v>
      </c>
      <c r="C803" s="5">
        <v>21.9</v>
      </c>
      <c r="D803" s="12">
        <v>0.88317372396094418</v>
      </c>
      <c r="E803" s="20">
        <f t="shared" si="108"/>
        <v>538.7359716161759</v>
      </c>
      <c r="F803" s="20">
        <f t="shared" si="109"/>
        <v>-245.08363082490001</v>
      </c>
      <c r="G803" s="20">
        <f t="shared" si="110"/>
        <v>164.63064563010002</v>
      </c>
      <c r="H803" s="20">
        <f t="shared" si="111"/>
        <v>6229.1836308249003</v>
      </c>
      <c r="I803" s="21">
        <f t="shared" si="112"/>
        <v>124.58367261649801</v>
      </c>
      <c r="J803" s="20">
        <f t="shared" si="113"/>
        <v>827.95028986277396</v>
      </c>
      <c r="K803" s="20">
        <f t="shared" si="114"/>
        <v>18132.111347994749</v>
      </c>
      <c r="L803" s="21">
        <f t="shared" si="115"/>
        <v>18132.111347994749</v>
      </c>
      <c r="M803" s="21">
        <f t="shared" si="116"/>
        <v>0</v>
      </c>
    </row>
    <row r="804" spans="1:13" ht="16.5" thickTop="1" thickBot="1" x14ac:dyDescent="0.3">
      <c r="A804" s="5">
        <v>15.586</v>
      </c>
      <c r="B804" s="5">
        <v>653</v>
      </c>
      <c r="C804" s="5">
        <v>21.9</v>
      </c>
      <c r="D804" s="12">
        <v>1.3079088116962623</v>
      </c>
      <c r="E804" s="20">
        <f t="shared" si="108"/>
        <v>797.82437513471996</v>
      </c>
      <c r="F804" s="20">
        <f t="shared" si="109"/>
        <v>-245.08363082490001</v>
      </c>
      <c r="G804" s="20">
        <f t="shared" si="110"/>
        <v>164.63064563010002</v>
      </c>
      <c r="H804" s="20">
        <f t="shared" si="111"/>
        <v>6229.1836308249003</v>
      </c>
      <c r="I804" s="21">
        <f t="shared" si="112"/>
        <v>124.58367261649801</v>
      </c>
      <c r="J804" s="20">
        <f t="shared" si="113"/>
        <v>1087.0386933813179</v>
      </c>
      <c r="K804" s="20">
        <f t="shared" si="114"/>
        <v>23806.147385050859</v>
      </c>
      <c r="L804" s="21">
        <f t="shared" si="115"/>
        <v>23806.147385050859</v>
      </c>
      <c r="M804" s="21">
        <f t="shared" si="116"/>
        <v>0</v>
      </c>
    </row>
    <row r="805" spans="1:13" ht="16.5" thickTop="1" thickBot="1" x14ac:dyDescent="0.3">
      <c r="A805" s="5">
        <v>15.605</v>
      </c>
      <c r="B805" s="5">
        <v>653</v>
      </c>
      <c r="C805" s="5">
        <v>21.9</v>
      </c>
      <c r="D805" s="12">
        <v>1.7663741137029285</v>
      </c>
      <c r="E805" s="20">
        <f t="shared" si="108"/>
        <v>1077.4882093587864</v>
      </c>
      <c r="F805" s="20">
        <f t="shared" si="109"/>
        <v>-245.08363082490001</v>
      </c>
      <c r="G805" s="20">
        <f t="shared" si="110"/>
        <v>164.63064563010002</v>
      </c>
      <c r="H805" s="20">
        <f t="shared" si="111"/>
        <v>6229.1836308249003</v>
      </c>
      <c r="I805" s="21">
        <f t="shared" si="112"/>
        <v>124.58367261649801</v>
      </c>
      <c r="J805" s="20">
        <f t="shared" si="113"/>
        <v>1366.7025276053844</v>
      </c>
      <c r="K805" s="20">
        <f t="shared" si="114"/>
        <v>29930.785354557916</v>
      </c>
      <c r="L805" s="21">
        <f t="shared" si="115"/>
        <v>29930.785354557916</v>
      </c>
      <c r="M805" s="21">
        <f t="shared" si="116"/>
        <v>0</v>
      </c>
    </row>
    <row r="806" spans="1:13" ht="16.5" thickTop="1" thickBot="1" x14ac:dyDescent="0.3">
      <c r="A806" s="5">
        <v>15.625</v>
      </c>
      <c r="B806" s="5">
        <v>654</v>
      </c>
      <c r="C806" s="5">
        <v>21.9</v>
      </c>
      <c r="D806" s="12">
        <v>2.0619462580409373</v>
      </c>
      <c r="E806" s="20">
        <f t="shared" si="108"/>
        <v>1257.7872174049717</v>
      </c>
      <c r="F806" s="20">
        <f t="shared" si="109"/>
        <v>-245.08363082490001</v>
      </c>
      <c r="G806" s="20">
        <f t="shared" si="110"/>
        <v>164.63064563010002</v>
      </c>
      <c r="H806" s="20">
        <f t="shared" si="111"/>
        <v>6229.1836308249003</v>
      </c>
      <c r="I806" s="21">
        <f t="shared" si="112"/>
        <v>124.58367261649801</v>
      </c>
      <c r="J806" s="20">
        <f t="shared" si="113"/>
        <v>1547.0015356515696</v>
      </c>
      <c r="K806" s="20">
        <f t="shared" si="114"/>
        <v>33879.333630769375</v>
      </c>
      <c r="L806" s="21">
        <f t="shared" si="115"/>
        <v>33879.333630769375</v>
      </c>
      <c r="M806" s="21">
        <f t="shared" si="116"/>
        <v>0</v>
      </c>
    </row>
    <row r="807" spans="1:13" ht="16.5" thickTop="1" thickBot="1" x14ac:dyDescent="0.3">
      <c r="A807" s="5">
        <v>15.645</v>
      </c>
      <c r="B807" s="5">
        <v>654</v>
      </c>
      <c r="C807" s="5">
        <v>22</v>
      </c>
      <c r="D807" s="12">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20">
        <f t="shared" si="114"/>
        <v>37772.861932900429</v>
      </c>
      <c r="L807" s="21">
        <f t="shared" si="115"/>
        <v>37772.861932900429</v>
      </c>
      <c r="M807" s="21">
        <f t="shared" si="116"/>
        <v>0</v>
      </c>
    </row>
    <row r="808" spans="1:13" ht="16.5" thickTop="1" thickBot="1" x14ac:dyDescent="0.3">
      <c r="A808" s="5">
        <v>15.664</v>
      </c>
      <c r="B808" s="5">
        <v>655</v>
      </c>
      <c r="C808" s="5">
        <v>22</v>
      </c>
      <c r="D808" s="12">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20">
        <f t="shared" si="114"/>
        <v>40154.012574703971</v>
      </c>
      <c r="L808" s="21">
        <f t="shared" si="115"/>
        <v>40154.012574703971</v>
      </c>
      <c r="M808" s="21">
        <f t="shared" si="116"/>
        <v>0</v>
      </c>
    </row>
    <row r="809" spans="1:13" ht="16.5" thickTop="1" thickBot="1" x14ac:dyDescent="0.3">
      <c r="A809" s="5">
        <v>15.683999999999999</v>
      </c>
      <c r="B809" s="5">
        <v>655</v>
      </c>
      <c r="C809" s="5">
        <v>22.1</v>
      </c>
      <c r="D809" s="12">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20">
        <f t="shared" si="114"/>
        <v>42616.104154960543</v>
      </c>
      <c r="L809" s="21">
        <f t="shared" si="115"/>
        <v>42616.104154960543</v>
      </c>
      <c r="M809" s="21">
        <f t="shared" si="116"/>
        <v>0</v>
      </c>
    </row>
    <row r="810" spans="1:13" ht="16.5" thickTop="1" thickBot="1" x14ac:dyDescent="0.3">
      <c r="A810" s="5">
        <v>15.702999999999999</v>
      </c>
      <c r="B810" s="5">
        <v>656</v>
      </c>
      <c r="C810" s="5">
        <v>22.2</v>
      </c>
      <c r="D810" s="12">
        <v>2.8812968971825161</v>
      </c>
      <c r="E810" s="20">
        <f t="shared" si="108"/>
        <v>1757.5911072813349</v>
      </c>
      <c r="F810" s="20">
        <f t="shared" si="109"/>
        <v>-251.84424139560002</v>
      </c>
      <c r="G810" s="20">
        <f t="shared" si="110"/>
        <v>169.17196762440003</v>
      </c>
      <c r="H810" s="20">
        <f t="shared" si="111"/>
        <v>6235.9442413956003</v>
      </c>
      <c r="I810" s="21">
        <f t="shared" si="112"/>
        <v>124.71888482791201</v>
      </c>
      <c r="J810" s="20">
        <f t="shared" si="113"/>
        <v>2051.4819597336468</v>
      </c>
      <c r="K810" s="20">
        <f t="shared" si="114"/>
        <v>45542.899506086957</v>
      </c>
      <c r="L810" s="21">
        <f t="shared" si="115"/>
        <v>45542.899506086957</v>
      </c>
      <c r="M810" s="21">
        <f t="shared" si="116"/>
        <v>0</v>
      </c>
    </row>
    <row r="811" spans="1:13" ht="16.5" thickTop="1" thickBot="1" x14ac:dyDescent="0.3">
      <c r="A811" s="5">
        <v>15.723000000000001</v>
      </c>
      <c r="B811" s="5">
        <v>656</v>
      </c>
      <c r="C811" s="5">
        <v>22.2</v>
      </c>
      <c r="D811" s="12">
        <v>2.9384947443451455</v>
      </c>
      <c r="E811" s="20">
        <f t="shared" si="108"/>
        <v>1792.4817940505388</v>
      </c>
      <c r="F811" s="20">
        <f t="shared" si="109"/>
        <v>-251.84424139560002</v>
      </c>
      <c r="G811" s="20">
        <f t="shared" si="110"/>
        <v>169.17196762440003</v>
      </c>
      <c r="H811" s="20">
        <f t="shared" si="111"/>
        <v>6235.9442413956003</v>
      </c>
      <c r="I811" s="21">
        <f t="shared" si="112"/>
        <v>124.71888482791201</v>
      </c>
      <c r="J811" s="20">
        <f t="shared" si="113"/>
        <v>2086.3726465028508</v>
      </c>
      <c r="K811" s="20">
        <f t="shared" si="114"/>
        <v>46317.472752363283</v>
      </c>
      <c r="L811" s="21">
        <f t="shared" si="115"/>
        <v>46317.472752363283</v>
      </c>
      <c r="M811" s="21">
        <f t="shared" si="116"/>
        <v>0</v>
      </c>
    </row>
    <row r="812" spans="1:13" ht="16.5" thickTop="1" thickBot="1" x14ac:dyDescent="0.3">
      <c r="A812" s="5">
        <v>15.742000000000001</v>
      </c>
      <c r="B812" s="5">
        <v>657</v>
      </c>
      <c r="C812" s="5">
        <v>22.3</v>
      </c>
      <c r="D812" s="12">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20">
        <f t="shared" si="114"/>
        <v>47379.381959446146</v>
      </c>
      <c r="L812" s="21">
        <f t="shared" si="115"/>
        <v>47379.381959446146</v>
      </c>
      <c r="M812" s="21">
        <f t="shared" si="116"/>
        <v>0</v>
      </c>
    </row>
    <row r="813" spans="1:13" ht="16.5" thickTop="1" thickBot="1" x14ac:dyDescent="0.3">
      <c r="A813" s="5">
        <v>15.762</v>
      </c>
      <c r="B813" s="5">
        <v>657</v>
      </c>
      <c r="C813" s="5">
        <v>22.4</v>
      </c>
      <c r="D813" s="12">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20">
        <f t="shared" si="114"/>
        <v>47988.850929759319</v>
      </c>
      <c r="L813" s="21">
        <f t="shared" si="115"/>
        <v>47988.850929759319</v>
      </c>
      <c r="M813" s="21">
        <f t="shared" si="116"/>
        <v>0</v>
      </c>
    </row>
    <row r="814" spans="1:13" ht="16.5" thickTop="1" thickBot="1" x14ac:dyDescent="0.3">
      <c r="A814" s="5">
        <v>15.781000000000001</v>
      </c>
      <c r="B814" s="5">
        <v>657</v>
      </c>
      <c r="C814" s="5">
        <v>22.4</v>
      </c>
      <c r="D814" s="12">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20">
        <f t="shared" si="114"/>
        <v>48188.38304858956</v>
      </c>
      <c r="L814" s="21">
        <f t="shared" si="115"/>
        <v>48188.38304858956</v>
      </c>
      <c r="M814" s="21">
        <f t="shared" si="116"/>
        <v>0</v>
      </c>
    </row>
    <row r="815" spans="1:13" ht="16.5" thickTop="1" thickBot="1" x14ac:dyDescent="0.3">
      <c r="A815" s="5">
        <v>15.801</v>
      </c>
      <c r="B815" s="5">
        <v>658</v>
      </c>
      <c r="C815" s="5">
        <v>22.5</v>
      </c>
      <c r="D815" s="12">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20">
        <f t="shared" si="114"/>
        <v>49101.050175016921</v>
      </c>
      <c r="L815" s="21">
        <f t="shared" si="115"/>
        <v>49101.050175016921</v>
      </c>
      <c r="M815" s="21">
        <f t="shared" si="116"/>
        <v>0</v>
      </c>
    </row>
    <row r="816" spans="1:13" ht="16.5" thickTop="1" thickBot="1" x14ac:dyDescent="0.3">
      <c r="A816" s="5">
        <v>15.82</v>
      </c>
      <c r="B816" s="5">
        <v>658</v>
      </c>
      <c r="C816" s="5">
        <v>22.6</v>
      </c>
      <c r="D816" s="12">
        <v>3.2751316740968965</v>
      </c>
      <c r="E816" s="20">
        <f t="shared" si="108"/>
        <v>1997.8303211991069</v>
      </c>
      <c r="F816" s="20">
        <f t="shared" si="109"/>
        <v>-261.00147052840009</v>
      </c>
      <c r="G816" s="20">
        <f t="shared" si="110"/>
        <v>175.32317625160005</v>
      </c>
      <c r="H816" s="20">
        <f t="shared" si="111"/>
        <v>6245.1014705284006</v>
      </c>
      <c r="I816" s="21">
        <f t="shared" si="112"/>
        <v>124.90202941056802</v>
      </c>
      <c r="J816" s="20">
        <f t="shared" si="113"/>
        <v>2298.0555268612752</v>
      </c>
      <c r="K816" s="20">
        <f t="shared" si="114"/>
        <v>51936.054907064819</v>
      </c>
      <c r="L816" s="21">
        <f t="shared" si="115"/>
        <v>51936.054907064819</v>
      </c>
      <c r="M816" s="21">
        <f t="shared" si="116"/>
        <v>0</v>
      </c>
    </row>
    <row r="817" spans="1:13" ht="16.5" thickTop="1" thickBot="1" x14ac:dyDescent="0.3">
      <c r="A817" s="5">
        <v>15.84</v>
      </c>
      <c r="B817" s="5">
        <v>659</v>
      </c>
      <c r="C817" s="5">
        <v>22.7</v>
      </c>
      <c r="D817" s="12">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20">
        <f t="shared" si="114"/>
        <v>54791.752516735585</v>
      </c>
      <c r="L817" s="21">
        <f t="shared" si="115"/>
        <v>54791.752516735585</v>
      </c>
      <c r="M817" s="21">
        <f t="shared" si="116"/>
        <v>0</v>
      </c>
    </row>
    <row r="818" spans="1:13" ht="16.5" thickTop="1" thickBot="1" x14ac:dyDescent="0.3">
      <c r="A818" s="5">
        <v>15.859</v>
      </c>
      <c r="B818" s="5">
        <v>659</v>
      </c>
      <c r="C818" s="5">
        <v>22.8</v>
      </c>
      <c r="D818" s="12">
        <v>3.439235772910985</v>
      </c>
      <c r="E818" s="20">
        <f t="shared" si="108"/>
        <v>2097.9338214757008</v>
      </c>
      <c r="F818" s="20">
        <f t="shared" si="109"/>
        <v>-265.64140582560003</v>
      </c>
      <c r="G818" s="20">
        <f t="shared" si="110"/>
        <v>178.43997169440004</v>
      </c>
      <c r="H818" s="20">
        <f t="shared" si="111"/>
        <v>6249.7414058255999</v>
      </c>
      <c r="I818" s="21">
        <f t="shared" si="112"/>
        <v>124.994828116512</v>
      </c>
      <c r="J818" s="20">
        <f t="shared" si="113"/>
        <v>2401.3686212866128</v>
      </c>
      <c r="K818" s="20">
        <f t="shared" si="114"/>
        <v>54751.204565334774</v>
      </c>
      <c r="L818" s="21">
        <f t="shared" si="115"/>
        <v>54751.204565334774</v>
      </c>
      <c r="M818" s="21">
        <f t="shared" si="116"/>
        <v>0</v>
      </c>
    </row>
    <row r="819" spans="1:13" ht="16.5" thickTop="1" thickBot="1" x14ac:dyDescent="0.3">
      <c r="A819" s="5">
        <v>15.879</v>
      </c>
      <c r="B819" s="5">
        <v>660</v>
      </c>
      <c r="C819" s="5">
        <v>22.8</v>
      </c>
      <c r="D819" s="12">
        <v>3.4560590033255658</v>
      </c>
      <c r="E819" s="20">
        <f t="shared" si="108"/>
        <v>2108.1959920285954</v>
      </c>
      <c r="F819" s="20">
        <f t="shared" si="109"/>
        <v>-265.64140582560003</v>
      </c>
      <c r="G819" s="20">
        <f t="shared" si="110"/>
        <v>178.43997169440004</v>
      </c>
      <c r="H819" s="20">
        <f t="shared" si="111"/>
        <v>6249.7414058255999</v>
      </c>
      <c r="I819" s="21">
        <f t="shared" si="112"/>
        <v>124.994828116512</v>
      </c>
      <c r="J819" s="20">
        <f t="shared" si="113"/>
        <v>2411.6307918395073</v>
      </c>
      <c r="K819" s="20">
        <f t="shared" si="114"/>
        <v>54985.182053940771</v>
      </c>
      <c r="L819" s="21">
        <f t="shared" si="115"/>
        <v>54985.182053940771</v>
      </c>
      <c r="M819" s="21">
        <f t="shared" si="116"/>
        <v>0</v>
      </c>
    </row>
    <row r="820" spans="1:13" ht="16.5" thickTop="1" thickBot="1" x14ac:dyDescent="0.3">
      <c r="A820" s="5">
        <v>15.898</v>
      </c>
      <c r="B820" s="5">
        <v>660</v>
      </c>
      <c r="C820" s="5">
        <v>22.9</v>
      </c>
      <c r="D820" s="12">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20">
        <f t="shared" si="114"/>
        <v>55550.828221581651</v>
      </c>
      <c r="L820" s="21">
        <f t="shared" si="115"/>
        <v>55550.828221581651</v>
      </c>
      <c r="M820" s="21">
        <f t="shared" si="116"/>
        <v>0</v>
      </c>
    </row>
    <row r="821" spans="1:13" ht="16.5" thickTop="1" thickBot="1" x14ac:dyDescent="0.3">
      <c r="A821" s="5">
        <v>15.917999999999999</v>
      </c>
      <c r="B821" s="5">
        <v>660</v>
      </c>
      <c r="C821" s="5">
        <v>23</v>
      </c>
      <c r="D821" s="12">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20">
        <f t="shared" si="114"/>
        <v>55730.993768026579</v>
      </c>
      <c r="L821" s="21">
        <f t="shared" si="115"/>
        <v>55730.993768026579</v>
      </c>
      <c r="M821" s="21">
        <f t="shared" si="116"/>
        <v>0</v>
      </c>
    </row>
    <row r="822" spans="1:13" ht="16.5" thickTop="1" thickBot="1" x14ac:dyDescent="0.3">
      <c r="A822" s="5">
        <v>15.938000000000001</v>
      </c>
      <c r="B822" s="5">
        <v>661</v>
      </c>
      <c r="C822" s="5">
        <v>23.1</v>
      </c>
      <c r="D822" s="12">
        <v>3.5236349724801062</v>
      </c>
      <c r="E822" s="20">
        <f t="shared" si="108"/>
        <v>2149.4173332128648</v>
      </c>
      <c r="F822" s="20">
        <f t="shared" si="109"/>
        <v>-272.67795968490003</v>
      </c>
      <c r="G822" s="20">
        <f t="shared" si="110"/>
        <v>183.16665377010003</v>
      </c>
      <c r="H822" s="20">
        <f t="shared" si="111"/>
        <v>6256.7779596849005</v>
      </c>
      <c r="I822" s="21">
        <f t="shared" si="112"/>
        <v>125.13555919369801</v>
      </c>
      <c r="J822" s="20">
        <f t="shared" si="113"/>
        <v>2457.7195461766628</v>
      </c>
      <c r="K822" s="20">
        <f t="shared" si="114"/>
        <v>56773.321516680917</v>
      </c>
      <c r="L822" s="21">
        <f t="shared" si="115"/>
        <v>56773.321516680917</v>
      </c>
      <c r="M822" s="21">
        <f t="shared" si="116"/>
        <v>0</v>
      </c>
    </row>
    <row r="823" spans="1:13" ht="16.5" thickTop="1" thickBot="1" x14ac:dyDescent="0.3">
      <c r="A823" s="5">
        <v>15.957000000000001</v>
      </c>
      <c r="B823" s="5">
        <v>661</v>
      </c>
      <c r="C823" s="5">
        <v>23.2</v>
      </c>
      <c r="D823" s="12">
        <v>3.6469143939316</v>
      </c>
      <c r="E823" s="20">
        <f t="shared" si="108"/>
        <v>2224.6177802982761</v>
      </c>
      <c r="F823" s="20">
        <f t="shared" si="109"/>
        <v>-275.04391788160007</v>
      </c>
      <c r="G823" s="20">
        <f t="shared" si="110"/>
        <v>184.75594483840001</v>
      </c>
      <c r="H823" s="20">
        <f t="shared" si="111"/>
        <v>6259.1439178816008</v>
      </c>
      <c r="I823" s="21">
        <f t="shared" si="112"/>
        <v>125.18287835763202</v>
      </c>
      <c r="J823" s="20">
        <f t="shared" si="113"/>
        <v>2534.5566034943081</v>
      </c>
      <c r="K823" s="20">
        <f t="shared" si="114"/>
        <v>58801.713201067949</v>
      </c>
      <c r="L823" s="21">
        <f t="shared" si="115"/>
        <v>58801.713201067949</v>
      </c>
      <c r="M823" s="21">
        <f t="shared" si="116"/>
        <v>0</v>
      </c>
    </row>
    <row r="824" spans="1:13" ht="16.5" thickTop="1" thickBot="1" x14ac:dyDescent="0.3">
      <c r="A824" s="5">
        <v>15.977</v>
      </c>
      <c r="B824" s="5">
        <v>662</v>
      </c>
      <c r="C824" s="5">
        <v>23.3</v>
      </c>
      <c r="D824" s="12">
        <v>3.7758832182514421</v>
      </c>
      <c r="E824" s="20">
        <f t="shared" si="108"/>
        <v>2303.2887631333797</v>
      </c>
      <c r="F824" s="20">
        <f t="shared" si="109"/>
        <v>-277.42009620010003</v>
      </c>
      <c r="G824" s="20">
        <f t="shared" si="110"/>
        <v>186.35210109490001</v>
      </c>
      <c r="H824" s="20">
        <f t="shared" si="111"/>
        <v>6261.5200962000999</v>
      </c>
      <c r="I824" s="21">
        <f t="shared" si="112"/>
        <v>125.230401924002</v>
      </c>
      <c r="J824" s="20">
        <f t="shared" si="113"/>
        <v>2614.8712661522814</v>
      </c>
      <c r="K824" s="20">
        <f t="shared" si="114"/>
        <v>60926.500501348157</v>
      </c>
      <c r="L824" s="21">
        <f t="shared" si="115"/>
        <v>60926.500501348157</v>
      </c>
      <c r="M824" s="21">
        <f t="shared" si="116"/>
        <v>0</v>
      </c>
    </row>
    <row r="825" spans="1:13" ht="16.5" thickTop="1" thickBot="1" x14ac:dyDescent="0.3">
      <c r="A825" s="5">
        <v>15.996</v>
      </c>
      <c r="B825" s="5">
        <v>662</v>
      </c>
      <c r="C825" s="5">
        <v>23.3</v>
      </c>
      <c r="D825" s="12">
        <v>3.7727024820960096</v>
      </c>
      <c r="E825" s="20">
        <f t="shared" si="108"/>
        <v>2301.348514078566</v>
      </c>
      <c r="F825" s="20">
        <f t="shared" si="109"/>
        <v>-277.42009620010003</v>
      </c>
      <c r="G825" s="20">
        <f t="shared" si="110"/>
        <v>186.35210109490001</v>
      </c>
      <c r="H825" s="20">
        <f t="shared" si="111"/>
        <v>6261.5200962000999</v>
      </c>
      <c r="I825" s="21">
        <f t="shared" si="112"/>
        <v>125.230401924002</v>
      </c>
      <c r="J825" s="20">
        <f t="shared" si="113"/>
        <v>2612.9310170974677</v>
      </c>
      <c r="K825" s="20">
        <f t="shared" si="114"/>
        <v>60881.292698370999</v>
      </c>
      <c r="L825" s="21">
        <f t="shared" si="115"/>
        <v>60881.292698370999</v>
      </c>
      <c r="M825" s="21">
        <f t="shared" si="116"/>
        <v>0</v>
      </c>
    </row>
    <row r="826" spans="1:13" ht="16.5" thickTop="1" thickBot="1" x14ac:dyDescent="0.3">
      <c r="A826" s="5">
        <v>16.015999999999998</v>
      </c>
      <c r="B826" s="5">
        <v>663</v>
      </c>
      <c r="C826" s="5">
        <v>23.4</v>
      </c>
      <c r="D826" s="12">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20">
        <f t="shared" si="114"/>
        <v>59129.010828313403</v>
      </c>
      <c r="L826" s="21">
        <f t="shared" si="115"/>
        <v>59129.010828313403</v>
      </c>
      <c r="M826" s="21">
        <f t="shared" si="116"/>
        <v>0</v>
      </c>
    </row>
    <row r="827" spans="1:13" ht="16.5" thickTop="1" thickBot="1" x14ac:dyDescent="0.3">
      <c r="A827" s="5">
        <v>16.035</v>
      </c>
      <c r="B827" s="5">
        <v>663</v>
      </c>
      <c r="C827" s="5">
        <v>23.5</v>
      </c>
      <c r="D827" s="12">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20">
        <f t="shared" si="114"/>
        <v>56644.245973866367</v>
      </c>
      <c r="L827" s="21">
        <f t="shared" si="115"/>
        <v>56644.245973866367</v>
      </c>
      <c r="M827" s="21">
        <f t="shared" si="116"/>
        <v>0</v>
      </c>
    </row>
    <row r="828" spans="1:13" ht="16.5" thickTop="1" thickBot="1" x14ac:dyDescent="0.3">
      <c r="A828" s="5">
        <v>16.055</v>
      </c>
      <c r="B828" s="5">
        <v>664</v>
      </c>
      <c r="C828" s="5">
        <v>23.6</v>
      </c>
      <c r="D828" s="12">
        <v>3.3750985733402854</v>
      </c>
      <c r="E828" s="20">
        <f t="shared" si="108"/>
        <v>2058.8101297375742</v>
      </c>
      <c r="F828" s="20">
        <f t="shared" si="109"/>
        <v>-284.60995188640004</v>
      </c>
      <c r="G828" s="20">
        <f t="shared" si="110"/>
        <v>191.18176099360002</v>
      </c>
      <c r="H828" s="20">
        <f t="shared" si="111"/>
        <v>6268.7099518864006</v>
      </c>
      <c r="I828" s="21">
        <f t="shared" si="112"/>
        <v>125.37419903772802</v>
      </c>
      <c r="J828" s="20">
        <f t="shared" si="113"/>
        <v>2375.3660897689024</v>
      </c>
      <c r="K828" s="20">
        <f t="shared" si="114"/>
        <v>56058.639718546103</v>
      </c>
      <c r="L828" s="21">
        <f t="shared" si="115"/>
        <v>56058.639718546103</v>
      </c>
      <c r="M828" s="21">
        <f t="shared" si="116"/>
        <v>0</v>
      </c>
    </row>
    <row r="829" spans="1:13" ht="16.5" thickTop="1" thickBot="1" x14ac:dyDescent="0.3">
      <c r="A829" s="5">
        <v>16.074000000000002</v>
      </c>
      <c r="B829" s="5">
        <v>664</v>
      </c>
      <c r="C829" s="5">
        <v>23.7</v>
      </c>
      <c r="D829" s="12">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20">
        <f t="shared" si="114"/>
        <v>57048.34558040664</v>
      </c>
      <c r="L829" s="21">
        <f t="shared" si="115"/>
        <v>57048.34558040664</v>
      </c>
      <c r="M829" s="21">
        <f t="shared" si="116"/>
        <v>0</v>
      </c>
    </row>
    <row r="830" spans="1:13" ht="16.5" thickTop="1" thickBot="1" x14ac:dyDescent="0.3">
      <c r="A830" s="5">
        <v>16.094000000000001</v>
      </c>
      <c r="B830" s="5">
        <v>665</v>
      </c>
      <c r="C830" s="5">
        <v>23.8</v>
      </c>
      <c r="D830" s="12">
        <v>3.4958359500610587</v>
      </c>
      <c r="E830" s="20">
        <f t="shared" si="108"/>
        <v>2132.4599295372459</v>
      </c>
      <c r="F830" s="20">
        <f t="shared" si="109"/>
        <v>-289.45428961960005</v>
      </c>
      <c r="G830" s="20">
        <f t="shared" si="110"/>
        <v>194.43586020040004</v>
      </c>
      <c r="H830" s="20">
        <f t="shared" si="111"/>
        <v>6273.5542896196002</v>
      </c>
      <c r="I830" s="21">
        <f t="shared" si="112"/>
        <v>125.471085792392</v>
      </c>
      <c r="J830" s="20">
        <f t="shared" si="113"/>
        <v>2452.3668755300378</v>
      </c>
      <c r="K830" s="20">
        <f t="shared" si="114"/>
        <v>58366.331637614901</v>
      </c>
      <c r="L830" s="21">
        <f t="shared" si="115"/>
        <v>58366.331637614901</v>
      </c>
      <c r="M830" s="21">
        <f t="shared" si="116"/>
        <v>0</v>
      </c>
    </row>
    <row r="831" spans="1:13" ht="16.5" thickTop="1" thickBot="1" x14ac:dyDescent="0.3">
      <c r="A831" s="5">
        <v>16.113</v>
      </c>
      <c r="B831" s="5">
        <v>665</v>
      </c>
      <c r="C831" s="5">
        <v>23.8</v>
      </c>
      <c r="D831" s="12">
        <v>3.5654372153428699</v>
      </c>
      <c r="E831" s="20">
        <f t="shared" si="108"/>
        <v>2174.9167013591505</v>
      </c>
      <c r="F831" s="20">
        <f t="shared" si="109"/>
        <v>-289.45428961960005</v>
      </c>
      <c r="G831" s="20">
        <f t="shared" si="110"/>
        <v>194.43586020040004</v>
      </c>
      <c r="H831" s="20">
        <f t="shared" si="111"/>
        <v>6273.5542896196002</v>
      </c>
      <c r="I831" s="21">
        <f t="shared" si="112"/>
        <v>125.471085792392</v>
      </c>
      <c r="J831" s="20">
        <f t="shared" si="113"/>
        <v>2494.8236473519423</v>
      </c>
      <c r="K831" s="20">
        <f t="shared" si="114"/>
        <v>59376.802806976229</v>
      </c>
      <c r="L831" s="21">
        <f t="shared" si="115"/>
        <v>59376.802806976229</v>
      </c>
      <c r="M831" s="21">
        <f t="shared" si="116"/>
        <v>0</v>
      </c>
    </row>
    <row r="832" spans="1:13" ht="16.5" thickTop="1" thickBot="1" x14ac:dyDescent="0.3">
      <c r="A832" s="5">
        <v>16.132999999999999</v>
      </c>
      <c r="B832" s="5">
        <v>666</v>
      </c>
      <c r="C832" s="5">
        <v>23.9</v>
      </c>
      <c r="D832" s="12">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20">
        <f t="shared" si="114"/>
        <v>60664.189746081684</v>
      </c>
      <c r="L832" s="21">
        <f t="shared" si="115"/>
        <v>60664.189746081684</v>
      </c>
      <c r="M832" s="21">
        <f t="shared" si="116"/>
        <v>0</v>
      </c>
    </row>
    <row r="833" spans="1:13" ht="16.5" thickTop="1" thickBot="1" x14ac:dyDescent="0.3">
      <c r="A833" s="5">
        <v>16.152000000000001</v>
      </c>
      <c r="B833" s="5">
        <v>666</v>
      </c>
      <c r="C833" s="5">
        <v>24</v>
      </c>
      <c r="D833" s="12">
        <v>3.6743465582052512</v>
      </c>
      <c r="E833" s="20">
        <f t="shared" si="108"/>
        <v>2241.3514005052034</v>
      </c>
      <c r="F833" s="20">
        <f t="shared" si="109"/>
        <v>-294.33950784000007</v>
      </c>
      <c r="G833" s="20">
        <f t="shared" si="110"/>
        <v>197.71742016000002</v>
      </c>
      <c r="H833" s="20">
        <f t="shared" si="111"/>
        <v>6278.4395078400003</v>
      </c>
      <c r="I833" s="21">
        <f t="shared" si="112"/>
        <v>125.56879015680001</v>
      </c>
      <c r="J833" s="20">
        <f t="shared" si="113"/>
        <v>2564.6376108220034</v>
      </c>
      <c r="K833" s="20">
        <f t="shared" si="114"/>
        <v>61551.302659728084</v>
      </c>
      <c r="L833" s="21">
        <f t="shared" si="115"/>
        <v>61551.302659728084</v>
      </c>
      <c r="M833" s="21">
        <f t="shared" si="116"/>
        <v>0</v>
      </c>
    </row>
    <row r="834" spans="1:13" ht="16.5" thickTop="1" thickBot="1" x14ac:dyDescent="0.3">
      <c r="A834" s="5">
        <v>16.172000000000001</v>
      </c>
      <c r="B834" s="5">
        <v>666</v>
      </c>
      <c r="C834" s="5">
        <v>24.1</v>
      </c>
      <c r="D834" s="12">
        <v>3.6663658641347614</v>
      </c>
      <c r="E834" s="20">
        <f t="shared" si="108"/>
        <v>2236.4831771222043</v>
      </c>
      <c r="F834" s="20">
        <f t="shared" si="109"/>
        <v>-296.79744713290006</v>
      </c>
      <c r="G834" s="20">
        <f t="shared" si="110"/>
        <v>199.36849792210003</v>
      </c>
      <c r="H834" s="20">
        <f t="shared" si="111"/>
        <v>6280.8974471329002</v>
      </c>
      <c r="I834" s="21">
        <f t="shared" si="112"/>
        <v>125.617948942658</v>
      </c>
      <c r="J834" s="20">
        <f t="shared" si="113"/>
        <v>2561.4696239869627</v>
      </c>
      <c r="K834" s="20">
        <f t="shared" si="114"/>
        <v>61731.417938085804</v>
      </c>
      <c r="L834" s="21">
        <f t="shared" si="115"/>
        <v>61731.417938085804</v>
      </c>
      <c r="M834" s="21">
        <f t="shared" si="116"/>
        <v>0</v>
      </c>
    </row>
    <row r="835" spans="1:13" ht="16.5" thickTop="1" thickBot="1" x14ac:dyDescent="0.3">
      <c r="A835" s="5">
        <v>16.190999999999999</v>
      </c>
      <c r="B835" s="5">
        <v>667</v>
      </c>
      <c r="C835" s="5">
        <v>24.2</v>
      </c>
      <c r="D835" s="12">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20">
        <f t="shared" si="114"/>
        <v>61517.665863487797</v>
      </c>
      <c r="L835" s="21">
        <f t="shared" si="115"/>
        <v>61517.665863487797</v>
      </c>
      <c r="M835" s="21">
        <f t="shared" si="116"/>
        <v>0</v>
      </c>
    </row>
    <row r="836" spans="1:13" ht="16.5" thickTop="1" thickBot="1" x14ac:dyDescent="0.3">
      <c r="A836" s="5">
        <v>16.210999999999999</v>
      </c>
      <c r="B836" s="5">
        <v>667</v>
      </c>
      <c r="C836" s="5">
        <v>24.3</v>
      </c>
      <c r="D836" s="12">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20">
        <f t="shared" si="114"/>
        <v>61703.802544961276</v>
      </c>
      <c r="L836" s="21">
        <f t="shared" si="115"/>
        <v>61703.802544961276</v>
      </c>
      <c r="M836" s="21">
        <f t="shared" si="116"/>
        <v>0</v>
      </c>
    </row>
    <row r="837" spans="1:13" ht="16.5" thickTop="1" thickBot="1" x14ac:dyDescent="0.3">
      <c r="A837" s="5">
        <v>16.23</v>
      </c>
      <c r="B837" s="5">
        <v>668</v>
      </c>
      <c r="C837" s="5">
        <v>24.3</v>
      </c>
      <c r="D837" s="12">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20">
        <f t="shared" si="114"/>
        <v>62156.126895345595</v>
      </c>
      <c r="L837" s="21">
        <f t="shared" si="115"/>
        <v>62156.126895345595</v>
      </c>
      <c r="M837" s="21">
        <f t="shared" si="116"/>
        <v>0</v>
      </c>
    </row>
    <row r="838" spans="1:13" ht="16.5" thickTop="1" thickBot="1" x14ac:dyDescent="0.3">
      <c r="A838" s="5">
        <v>16.25</v>
      </c>
      <c r="B838" s="5">
        <v>668</v>
      </c>
      <c r="C838" s="5">
        <v>24.4</v>
      </c>
      <c r="D838" s="12">
        <v>3.6682898388417855</v>
      </c>
      <c r="E838" s="20">
        <f t="shared" si="108"/>
        <v>2237.6568016934893</v>
      </c>
      <c r="F838" s="20">
        <f t="shared" si="109"/>
        <v>-304.23258574239998</v>
      </c>
      <c r="G838" s="20">
        <f t="shared" si="110"/>
        <v>204.3629223376</v>
      </c>
      <c r="H838" s="20">
        <f t="shared" si="111"/>
        <v>6288.3325857424006</v>
      </c>
      <c r="I838" s="21">
        <f t="shared" si="112"/>
        <v>125.76665171484801</v>
      </c>
      <c r="J838" s="20">
        <f t="shared" si="113"/>
        <v>2567.7863757459377</v>
      </c>
      <c r="K838" s="20">
        <f t="shared" si="114"/>
        <v>62653.987568200879</v>
      </c>
      <c r="L838" s="21">
        <f t="shared" si="115"/>
        <v>62653.987568200879</v>
      </c>
      <c r="M838" s="21">
        <f t="shared" si="116"/>
        <v>0</v>
      </c>
    </row>
    <row r="839" spans="1:13" ht="16.5" thickTop="1" thickBot="1" x14ac:dyDescent="0.3">
      <c r="A839" s="5">
        <v>16.27</v>
      </c>
      <c r="B839" s="5">
        <v>669</v>
      </c>
      <c r="C839" s="5">
        <v>24.5</v>
      </c>
      <c r="D839" s="12">
        <v>3.6830952334609148</v>
      </c>
      <c r="E839" s="20">
        <f t="shared" ref="E839:E902" si="117">$Q$13*D839</f>
        <v>2246.6880924111579</v>
      </c>
      <c r="F839" s="20">
        <f t="shared" ref="F839:F902" si="118">0.5*$Q$15*$Q$19*$Q$16*C839^2</f>
        <v>-306.73140552250004</v>
      </c>
      <c r="G839" s="20">
        <f t="shared" ref="G839:G902" si="119">0.5*$Q$15*$Q$19*$Q$17*C839^2</f>
        <v>206.04146085250002</v>
      </c>
      <c r="H839" s="20">
        <f t="shared" ref="H839:H902" si="120">$Q$14-F839</f>
        <v>6290.8314055225001</v>
      </c>
      <c r="I839" s="21">
        <f t="shared" ref="I839:I902" si="121">H839*$Q$18</f>
        <v>125.81662811045</v>
      </c>
      <c r="J839" s="20">
        <f t="shared" ref="J839:J902" si="122">E839+G839+I839</f>
        <v>2578.5461813741081</v>
      </c>
      <c r="K839" s="20">
        <f t="shared" ref="K839:K902" si="123">J839*C839</f>
        <v>63174.381443665647</v>
      </c>
      <c r="L839" s="21">
        <f t="shared" ref="L839:L902" si="124">IF(K839&lt;0,0,K839)</f>
        <v>63174.381443665647</v>
      </c>
      <c r="M839" s="21">
        <f t="shared" ref="M839:M902" si="125">IF(K839&gt;0,0,K839)</f>
        <v>0</v>
      </c>
    </row>
    <row r="840" spans="1:13" ht="16.5" thickTop="1" thickBot="1" x14ac:dyDescent="0.3">
      <c r="A840" s="5">
        <v>16.289000000000001</v>
      </c>
      <c r="B840" s="5">
        <v>669</v>
      </c>
      <c r="C840" s="5">
        <v>24.6</v>
      </c>
      <c r="D840" s="12">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20">
        <f t="shared" si="123"/>
        <v>63885.670492119709</v>
      </c>
      <c r="L840" s="21">
        <f t="shared" si="124"/>
        <v>63885.670492119709</v>
      </c>
      <c r="M840" s="21">
        <f t="shared" si="125"/>
        <v>0</v>
      </c>
    </row>
    <row r="841" spans="1:13" ht="16.5" thickTop="1" thickBot="1" x14ac:dyDescent="0.3">
      <c r="A841" s="5">
        <v>16.309000000000001</v>
      </c>
      <c r="B841" s="5">
        <v>670</v>
      </c>
      <c r="C841" s="5">
        <v>24.7</v>
      </c>
      <c r="D841" s="12">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20">
        <f t="shared" si="123"/>
        <v>64693.394744984798</v>
      </c>
      <c r="L841" s="21">
        <f t="shared" si="124"/>
        <v>64693.394744984798</v>
      </c>
      <c r="M841" s="21">
        <f t="shared" si="125"/>
        <v>0</v>
      </c>
    </row>
    <row r="842" spans="1:13" ht="16.5" thickTop="1" thickBot="1" x14ac:dyDescent="0.3">
      <c r="A842" s="5">
        <v>16.327999999999999</v>
      </c>
      <c r="B842" s="5">
        <v>670</v>
      </c>
      <c r="C842" s="5">
        <v>24.8</v>
      </c>
      <c r="D842" s="12">
        <v>3.77864737395433</v>
      </c>
      <c r="E842" s="20">
        <f t="shared" si="117"/>
        <v>2304.9748981121415</v>
      </c>
      <c r="F842" s="20">
        <f t="shared" si="118"/>
        <v>-314.28918559360011</v>
      </c>
      <c r="G842" s="20">
        <f t="shared" si="119"/>
        <v>211.11826752640005</v>
      </c>
      <c r="H842" s="20">
        <f t="shared" si="120"/>
        <v>6298.3891855936008</v>
      </c>
      <c r="I842" s="21">
        <f t="shared" si="121"/>
        <v>125.96778371187202</v>
      </c>
      <c r="J842" s="20">
        <f t="shared" si="122"/>
        <v>2642.0609493504135</v>
      </c>
      <c r="K842" s="20">
        <f t="shared" si="123"/>
        <v>65523.111543890256</v>
      </c>
      <c r="L842" s="21">
        <f t="shared" si="124"/>
        <v>65523.111543890256</v>
      </c>
      <c r="M842" s="21">
        <f t="shared" si="125"/>
        <v>0</v>
      </c>
    </row>
    <row r="843" spans="1:13" ht="16.5" thickTop="1" thickBot="1" x14ac:dyDescent="0.3">
      <c r="A843" s="5">
        <v>16.347999999999999</v>
      </c>
      <c r="B843" s="5">
        <v>671</v>
      </c>
      <c r="C843" s="5">
        <v>24.9</v>
      </c>
      <c r="D843" s="12">
        <v>3.8004260782050885</v>
      </c>
      <c r="E843" s="20">
        <f t="shared" si="117"/>
        <v>2318.2599077051041</v>
      </c>
      <c r="F843" s="20">
        <f t="shared" si="118"/>
        <v>-316.82888586089996</v>
      </c>
      <c r="G843" s="20">
        <f t="shared" si="119"/>
        <v>212.8242667941</v>
      </c>
      <c r="H843" s="20">
        <f t="shared" si="120"/>
        <v>6300.9288858609007</v>
      </c>
      <c r="I843" s="21">
        <f t="shared" si="121"/>
        <v>126.01857771721802</v>
      </c>
      <c r="J843" s="20">
        <f t="shared" si="122"/>
        <v>2657.1027522164222</v>
      </c>
      <c r="K843" s="20">
        <f t="shared" si="123"/>
        <v>66161.858530188911</v>
      </c>
      <c r="L843" s="21">
        <f t="shared" si="124"/>
        <v>66161.858530188911</v>
      </c>
      <c r="M843" s="21">
        <f t="shared" si="125"/>
        <v>0</v>
      </c>
    </row>
    <row r="844" spans="1:13" ht="16.5" thickTop="1" thickBot="1" x14ac:dyDescent="0.3">
      <c r="A844" s="5">
        <v>16.367000000000001</v>
      </c>
      <c r="B844" s="5">
        <v>671</v>
      </c>
      <c r="C844" s="5">
        <v>24.9</v>
      </c>
      <c r="D844" s="12">
        <v>3.8433427619735516</v>
      </c>
      <c r="E844" s="20">
        <f t="shared" si="117"/>
        <v>2344.4390848038665</v>
      </c>
      <c r="F844" s="20">
        <f t="shared" si="118"/>
        <v>-316.82888586089996</v>
      </c>
      <c r="G844" s="20">
        <f t="shared" si="119"/>
        <v>212.8242667941</v>
      </c>
      <c r="H844" s="20">
        <f t="shared" si="120"/>
        <v>6300.9288858609007</v>
      </c>
      <c r="I844" s="21">
        <f t="shared" si="121"/>
        <v>126.01857771721802</v>
      </c>
      <c r="J844" s="20">
        <f t="shared" si="122"/>
        <v>2683.2819293151842</v>
      </c>
      <c r="K844" s="20">
        <f t="shared" si="123"/>
        <v>66813.720039948079</v>
      </c>
      <c r="L844" s="21">
        <f t="shared" si="124"/>
        <v>66813.720039948079</v>
      </c>
      <c r="M844" s="21">
        <f t="shared" si="125"/>
        <v>0</v>
      </c>
    </row>
    <row r="845" spans="1:13" ht="16.5" thickTop="1" thickBot="1" x14ac:dyDescent="0.3">
      <c r="A845" s="5">
        <v>16.387</v>
      </c>
      <c r="B845" s="5">
        <v>672</v>
      </c>
      <c r="C845" s="5">
        <v>25</v>
      </c>
      <c r="D845" s="12">
        <v>3.885489580223874</v>
      </c>
      <c r="E845" s="20">
        <f t="shared" si="117"/>
        <v>2370.1486439365631</v>
      </c>
      <c r="F845" s="20">
        <f t="shared" si="118"/>
        <v>-319.37880625000003</v>
      </c>
      <c r="G845" s="20">
        <f t="shared" si="119"/>
        <v>214.53713125000002</v>
      </c>
      <c r="H845" s="20">
        <f t="shared" si="120"/>
        <v>6303.4788062500002</v>
      </c>
      <c r="I845" s="21">
        <f t="shared" si="121"/>
        <v>126.06957612500001</v>
      </c>
      <c r="J845" s="20">
        <f t="shared" si="122"/>
        <v>2710.7553513115631</v>
      </c>
      <c r="K845" s="20">
        <f t="shared" si="123"/>
        <v>67768.883782789082</v>
      </c>
      <c r="L845" s="21">
        <f t="shared" si="124"/>
        <v>67768.883782789082</v>
      </c>
      <c r="M845" s="21">
        <f t="shared" si="125"/>
        <v>0</v>
      </c>
    </row>
    <row r="846" spans="1:13" ht="16.5" thickTop="1" thickBot="1" x14ac:dyDescent="0.3">
      <c r="A846" s="5">
        <v>16.405999999999999</v>
      </c>
      <c r="B846" s="5">
        <v>672</v>
      </c>
      <c r="C846" s="5">
        <v>25.1</v>
      </c>
      <c r="D846" s="12">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20">
        <f t="shared" si="123"/>
        <v>68885.718677481564</v>
      </c>
      <c r="L846" s="21">
        <f t="shared" si="124"/>
        <v>68885.718677481564</v>
      </c>
      <c r="M846" s="21">
        <f t="shared" si="125"/>
        <v>0</v>
      </c>
    </row>
    <row r="847" spans="1:13" ht="16.5" thickTop="1" thickBot="1" x14ac:dyDescent="0.3">
      <c r="A847" s="5">
        <v>16.425999999999998</v>
      </c>
      <c r="B847" s="5">
        <v>673</v>
      </c>
      <c r="C847" s="5">
        <v>25.2</v>
      </c>
      <c r="D847" s="12">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20">
        <f t="shared" si="123"/>
        <v>68805.18226271552</v>
      </c>
      <c r="L847" s="21">
        <f t="shared" si="124"/>
        <v>68805.18226271552</v>
      </c>
      <c r="M847" s="21">
        <f t="shared" si="125"/>
        <v>0</v>
      </c>
    </row>
    <row r="848" spans="1:13" ht="16.5" thickTop="1" thickBot="1" x14ac:dyDescent="0.3">
      <c r="A848" s="5">
        <v>16.445</v>
      </c>
      <c r="B848" s="5">
        <v>673</v>
      </c>
      <c r="C848" s="5">
        <v>25.3</v>
      </c>
      <c r="D848" s="12">
        <v>3.8362025464505574</v>
      </c>
      <c r="E848" s="20">
        <f t="shared" si="117"/>
        <v>2340.08355333484</v>
      </c>
      <c r="F848" s="20">
        <f t="shared" si="118"/>
        <v>-327.08988814810004</v>
      </c>
      <c r="G848" s="20">
        <f t="shared" si="119"/>
        <v>219.71691574690004</v>
      </c>
      <c r="H848" s="20">
        <f t="shared" si="120"/>
        <v>6311.1898881481002</v>
      </c>
      <c r="I848" s="21">
        <f t="shared" si="121"/>
        <v>126.22379776296201</v>
      </c>
      <c r="J848" s="20">
        <f t="shared" si="122"/>
        <v>2686.0242668447022</v>
      </c>
      <c r="K848" s="20">
        <f t="shared" si="123"/>
        <v>67956.413951170965</v>
      </c>
      <c r="L848" s="21">
        <f t="shared" si="124"/>
        <v>67956.413951170965</v>
      </c>
      <c r="M848" s="21">
        <f t="shared" si="125"/>
        <v>0</v>
      </c>
    </row>
    <row r="849" spans="1:13" ht="16.5" thickTop="1" thickBot="1" x14ac:dyDescent="0.3">
      <c r="A849" s="5">
        <v>16.465</v>
      </c>
      <c r="B849" s="5">
        <v>674</v>
      </c>
      <c r="C849" s="5">
        <v>25.4</v>
      </c>
      <c r="D849" s="12">
        <v>3.7443298532792282</v>
      </c>
      <c r="E849" s="20">
        <f t="shared" si="117"/>
        <v>2284.0412105003293</v>
      </c>
      <c r="F849" s="20">
        <f t="shared" si="118"/>
        <v>-329.68068902440001</v>
      </c>
      <c r="G849" s="20">
        <f t="shared" si="119"/>
        <v>221.45724095560001</v>
      </c>
      <c r="H849" s="20">
        <f t="shared" si="120"/>
        <v>6313.7806890244001</v>
      </c>
      <c r="I849" s="21">
        <f t="shared" si="121"/>
        <v>126.275613780488</v>
      </c>
      <c r="J849" s="20">
        <f t="shared" si="122"/>
        <v>2631.7740652364173</v>
      </c>
      <c r="K849" s="20">
        <f t="shared" si="123"/>
        <v>66847.061257005</v>
      </c>
      <c r="L849" s="21">
        <f t="shared" si="124"/>
        <v>66847.061257005</v>
      </c>
      <c r="M849" s="21">
        <f t="shared" si="125"/>
        <v>0</v>
      </c>
    </row>
    <row r="850" spans="1:13" ht="16.5" thickTop="1" thickBot="1" x14ac:dyDescent="0.3">
      <c r="A850" s="5">
        <v>16.484000000000002</v>
      </c>
      <c r="B850" s="5">
        <v>674</v>
      </c>
      <c r="C850" s="5">
        <v>25.5</v>
      </c>
      <c r="D850" s="12">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20">
        <f t="shared" si="123"/>
        <v>65852.298594080377</v>
      </c>
      <c r="L850" s="21">
        <f t="shared" si="124"/>
        <v>65852.298594080377</v>
      </c>
      <c r="M850" s="21">
        <f t="shared" si="125"/>
        <v>0</v>
      </c>
    </row>
    <row r="851" spans="1:13" ht="16.5" thickTop="1" thickBot="1" x14ac:dyDescent="0.3">
      <c r="A851" s="5">
        <v>16.504000000000001</v>
      </c>
      <c r="B851" s="5">
        <v>675</v>
      </c>
      <c r="C851" s="5">
        <v>25.6</v>
      </c>
      <c r="D851" s="12">
        <v>3.5879587078548596</v>
      </c>
      <c r="E851" s="20">
        <f t="shared" si="117"/>
        <v>2188.6548117914645</v>
      </c>
      <c r="F851" s="20">
        <f t="shared" si="118"/>
        <v>-334.89295114240014</v>
      </c>
      <c r="G851" s="20">
        <f t="shared" si="119"/>
        <v>224.95848693760007</v>
      </c>
      <c r="H851" s="20">
        <f t="shared" si="120"/>
        <v>6318.9929511424007</v>
      </c>
      <c r="I851" s="21">
        <f t="shared" si="121"/>
        <v>126.37985902284801</v>
      </c>
      <c r="J851" s="20">
        <f t="shared" si="122"/>
        <v>2539.9931577519123</v>
      </c>
      <c r="K851" s="20">
        <f t="shared" si="123"/>
        <v>65023.824838448956</v>
      </c>
      <c r="L851" s="21">
        <f t="shared" si="124"/>
        <v>65023.824838448956</v>
      </c>
      <c r="M851" s="21">
        <f t="shared" si="125"/>
        <v>0</v>
      </c>
    </row>
    <row r="852" spans="1:13" ht="16.5" thickTop="1" thickBot="1" x14ac:dyDescent="0.3">
      <c r="A852" s="5">
        <v>16.523</v>
      </c>
      <c r="B852" s="5">
        <v>675</v>
      </c>
      <c r="C852" s="5">
        <v>25.6</v>
      </c>
      <c r="D852" s="12">
        <v>3.553088959596963</v>
      </c>
      <c r="E852" s="20">
        <f t="shared" si="117"/>
        <v>2167.3842653541474</v>
      </c>
      <c r="F852" s="20">
        <f t="shared" si="118"/>
        <v>-334.89295114240014</v>
      </c>
      <c r="G852" s="20">
        <f t="shared" si="119"/>
        <v>224.95848693760007</v>
      </c>
      <c r="H852" s="20">
        <f t="shared" si="120"/>
        <v>6318.9929511424007</v>
      </c>
      <c r="I852" s="21">
        <f t="shared" si="121"/>
        <v>126.37985902284801</v>
      </c>
      <c r="J852" s="20">
        <f t="shared" si="122"/>
        <v>2518.7226113145953</v>
      </c>
      <c r="K852" s="20">
        <f t="shared" si="123"/>
        <v>64479.298849653642</v>
      </c>
      <c r="L852" s="21">
        <f t="shared" si="124"/>
        <v>64479.298849653642</v>
      </c>
      <c r="M852" s="21">
        <f t="shared" si="125"/>
        <v>0</v>
      </c>
    </row>
    <row r="853" spans="1:13" ht="16.5" thickTop="1" thickBot="1" x14ac:dyDescent="0.3">
      <c r="A853" s="5">
        <v>16.542999999999999</v>
      </c>
      <c r="B853" s="5">
        <v>676</v>
      </c>
      <c r="C853" s="5">
        <v>25.7</v>
      </c>
      <c r="D853" s="12">
        <v>3.5558941714127066</v>
      </c>
      <c r="E853" s="20">
        <f t="shared" si="117"/>
        <v>2169.0954445617508</v>
      </c>
      <c r="F853" s="20">
        <f t="shared" si="118"/>
        <v>-337.51441238410007</v>
      </c>
      <c r="G853" s="20">
        <f t="shared" si="119"/>
        <v>226.71940771090004</v>
      </c>
      <c r="H853" s="20">
        <f t="shared" si="120"/>
        <v>6321.6144123841004</v>
      </c>
      <c r="I853" s="21">
        <f t="shared" si="121"/>
        <v>126.43228824768201</v>
      </c>
      <c r="J853" s="20">
        <f t="shared" si="122"/>
        <v>2522.2471405203332</v>
      </c>
      <c r="K853" s="20">
        <f t="shared" si="123"/>
        <v>64821.75151137256</v>
      </c>
      <c r="L853" s="21">
        <f t="shared" si="124"/>
        <v>64821.75151137256</v>
      </c>
      <c r="M853" s="21">
        <f t="shared" si="125"/>
        <v>0</v>
      </c>
    </row>
    <row r="854" spans="1:13" ht="16.5" thickTop="1" thickBot="1" x14ac:dyDescent="0.3">
      <c r="A854" s="5">
        <v>16.562999999999999</v>
      </c>
      <c r="B854" s="5">
        <v>676</v>
      </c>
      <c r="C854" s="5">
        <v>25.8</v>
      </c>
      <c r="D854" s="12">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20">
        <f t="shared" si="123"/>
        <v>66761.544997000441</v>
      </c>
      <c r="L854" s="21">
        <f t="shared" si="124"/>
        <v>66761.544997000441</v>
      </c>
      <c r="M854" s="21">
        <f t="shared" si="125"/>
        <v>0</v>
      </c>
    </row>
    <row r="855" spans="1:13" ht="16.5" thickTop="1" thickBot="1" x14ac:dyDescent="0.3">
      <c r="A855" s="5">
        <v>16.582000000000001</v>
      </c>
      <c r="B855" s="5">
        <v>677</v>
      </c>
      <c r="C855" s="5">
        <v>25.9</v>
      </c>
      <c r="D855" s="12">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20">
        <f t="shared" si="123"/>
        <v>69893.129562138813</v>
      </c>
      <c r="L855" s="21">
        <f t="shared" si="124"/>
        <v>69893.129562138813</v>
      </c>
      <c r="M855" s="21">
        <f t="shared" si="125"/>
        <v>0</v>
      </c>
    </row>
    <row r="856" spans="1:13" ht="16.5" thickTop="1" thickBot="1" x14ac:dyDescent="0.3">
      <c r="A856" s="5">
        <v>16.602</v>
      </c>
      <c r="B856" s="5">
        <v>677</v>
      </c>
      <c r="C856" s="5">
        <v>26</v>
      </c>
      <c r="D856" s="12">
        <v>3.9452432184224016</v>
      </c>
      <c r="E856" s="20">
        <f t="shared" si="117"/>
        <v>2406.5983632376651</v>
      </c>
      <c r="F856" s="20">
        <f t="shared" si="118"/>
        <v>-345.44011684000003</v>
      </c>
      <c r="G856" s="20">
        <f t="shared" si="119"/>
        <v>232.04336116000002</v>
      </c>
      <c r="H856" s="20">
        <f t="shared" si="120"/>
        <v>6329.5401168400003</v>
      </c>
      <c r="I856" s="21">
        <f t="shared" si="121"/>
        <v>126.59080233680001</v>
      </c>
      <c r="J856" s="20">
        <f t="shared" si="122"/>
        <v>2765.2325267344654</v>
      </c>
      <c r="K856" s="20">
        <f t="shared" si="123"/>
        <v>71896.045695096094</v>
      </c>
      <c r="L856" s="21">
        <f t="shared" si="124"/>
        <v>71896.045695096094</v>
      </c>
      <c r="M856" s="21">
        <f t="shared" si="125"/>
        <v>0</v>
      </c>
    </row>
    <row r="857" spans="1:13" ht="16.5" thickTop="1" thickBot="1" x14ac:dyDescent="0.3">
      <c r="A857" s="5">
        <v>16.620999999999999</v>
      </c>
      <c r="B857" s="5">
        <v>678</v>
      </c>
      <c r="C857" s="5">
        <v>26.1</v>
      </c>
      <c r="D857" s="12">
        <v>3.894782827144788</v>
      </c>
      <c r="E857" s="20">
        <f t="shared" si="117"/>
        <v>2375.8175245583207</v>
      </c>
      <c r="F857" s="20">
        <f t="shared" si="118"/>
        <v>-348.10245856890009</v>
      </c>
      <c r="G857" s="20">
        <f t="shared" si="119"/>
        <v>233.83174268610003</v>
      </c>
      <c r="H857" s="20">
        <f t="shared" si="120"/>
        <v>6332.2024585689005</v>
      </c>
      <c r="I857" s="21">
        <f t="shared" si="121"/>
        <v>126.64404917137801</v>
      </c>
      <c r="J857" s="20">
        <f t="shared" si="122"/>
        <v>2736.2933164157985</v>
      </c>
      <c r="K857" s="20">
        <f t="shared" si="123"/>
        <v>71417.255558452351</v>
      </c>
      <c r="L857" s="21">
        <f t="shared" si="124"/>
        <v>71417.255558452351</v>
      </c>
      <c r="M857" s="21">
        <f t="shared" si="125"/>
        <v>0</v>
      </c>
    </row>
    <row r="858" spans="1:13" ht="16.5" thickTop="1" thickBot="1" x14ac:dyDescent="0.3">
      <c r="A858" s="5">
        <v>16.640999999999998</v>
      </c>
      <c r="B858" s="5">
        <v>678</v>
      </c>
      <c r="C858" s="5">
        <v>26.2</v>
      </c>
      <c r="D858" s="12">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20">
        <f t="shared" si="123"/>
        <v>72910.672931719455</v>
      </c>
      <c r="L858" s="21">
        <f t="shared" si="124"/>
        <v>72910.672931719455</v>
      </c>
      <c r="M858" s="21">
        <f t="shared" si="125"/>
        <v>0</v>
      </c>
    </row>
    <row r="859" spans="1:13" ht="16.5" thickTop="1" thickBot="1" x14ac:dyDescent="0.3">
      <c r="A859" s="5">
        <v>16.66</v>
      </c>
      <c r="B859" s="5">
        <v>679</v>
      </c>
      <c r="C859" s="5">
        <v>26.3</v>
      </c>
      <c r="D859" s="12">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20">
        <f t="shared" si="123"/>
        <v>74464.784785008334</v>
      </c>
      <c r="L859" s="21">
        <f t="shared" si="124"/>
        <v>74464.784785008334</v>
      </c>
      <c r="M859" s="21">
        <f t="shared" si="125"/>
        <v>0</v>
      </c>
    </row>
    <row r="860" spans="1:13" ht="16.5" thickTop="1" thickBot="1" x14ac:dyDescent="0.3">
      <c r="A860" s="5">
        <v>16.68</v>
      </c>
      <c r="B860" s="5">
        <v>679</v>
      </c>
      <c r="C860" s="5">
        <v>26.4</v>
      </c>
      <c r="D860" s="12">
        <v>4.0129304549607774</v>
      </c>
      <c r="E860" s="20">
        <f t="shared" si="117"/>
        <v>2447.887577526074</v>
      </c>
      <c r="F860" s="20">
        <f t="shared" si="118"/>
        <v>-356.15080448640003</v>
      </c>
      <c r="G860" s="20">
        <f t="shared" si="119"/>
        <v>239.23807839360001</v>
      </c>
      <c r="H860" s="20">
        <f t="shared" si="120"/>
        <v>6340.2508044864007</v>
      </c>
      <c r="I860" s="21">
        <f t="shared" si="121"/>
        <v>126.80501608972801</v>
      </c>
      <c r="J860" s="20">
        <f t="shared" si="122"/>
        <v>2813.9306720094019</v>
      </c>
      <c r="K860" s="20">
        <f t="shared" si="123"/>
        <v>74287.769741048207</v>
      </c>
      <c r="L860" s="21">
        <f t="shared" si="124"/>
        <v>74287.769741048207</v>
      </c>
      <c r="M860" s="21">
        <f t="shared" si="125"/>
        <v>0</v>
      </c>
    </row>
    <row r="861" spans="1:13" ht="16.5" thickTop="1" thickBot="1" x14ac:dyDescent="0.3">
      <c r="A861" s="5">
        <v>16.699000000000002</v>
      </c>
      <c r="B861" s="5">
        <v>680</v>
      </c>
      <c r="C861" s="5">
        <v>26.5</v>
      </c>
      <c r="D861" s="12">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20">
        <f t="shared" si="123"/>
        <v>75350.69626087253</v>
      </c>
      <c r="L861" s="21">
        <f t="shared" si="124"/>
        <v>75350.69626087253</v>
      </c>
      <c r="M861" s="21">
        <f t="shared" si="125"/>
        <v>0</v>
      </c>
    </row>
    <row r="862" spans="1:13" ht="16.5" thickTop="1" thickBot="1" x14ac:dyDescent="0.3">
      <c r="A862" s="5">
        <v>16.719000000000001</v>
      </c>
      <c r="B862" s="5">
        <v>680</v>
      </c>
      <c r="C862" s="5">
        <v>26.6</v>
      </c>
      <c r="D862" s="12">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20">
        <f t="shared" si="123"/>
        <v>77528.327489935415</v>
      </c>
      <c r="L862" s="21">
        <f t="shared" si="124"/>
        <v>77528.327489935415</v>
      </c>
      <c r="M862" s="21">
        <f t="shared" si="125"/>
        <v>0</v>
      </c>
    </row>
    <row r="863" spans="1:13" ht="16.5" thickTop="1" thickBot="1" x14ac:dyDescent="0.3">
      <c r="A863" s="5">
        <v>16.738</v>
      </c>
      <c r="B863" s="5">
        <v>681</v>
      </c>
      <c r="C863" s="5">
        <v>26.7</v>
      </c>
      <c r="D863" s="12">
        <v>4.2929745544451707</v>
      </c>
      <c r="E863" s="20">
        <f t="shared" si="117"/>
        <v>2618.7144782115543</v>
      </c>
      <c r="F863" s="20">
        <f t="shared" si="118"/>
        <v>-364.29113150010005</v>
      </c>
      <c r="G863" s="20">
        <f t="shared" si="119"/>
        <v>244.70620079490001</v>
      </c>
      <c r="H863" s="20">
        <f t="shared" si="120"/>
        <v>6348.3911315001005</v>
      </c>
      <c r="I863" s="21">
        <f t="shared" si="121"/>
        <v>126.96782263000202</v>
      </c>
      <c r="J863" s="20">
        <f t="shared" si="122"/>
        <v>2990.3885016364561</v>
      </c>
      <c r="K863" s="20">
        <f t="shared" si="123"/>
        <v>79843.372993693381</v>
      </c>
      <c r="L863" s="21">
        <f t="shared" si="124"/>
        <v>79843.372993693381</v>
      </c>
      <c r="M863" s="21">
        <f t="shared" si="125"/>
        <v>0</v>
      </c>
    </row>
    <row r="864" spans="1:13" ht="16.5" thickTop="1" thickBot="1" x14ac:dyDescent="0.3">
      <c r="A864" s="5">
        <v>16.757999999999999</v>
      </c>
      <c r="B864" s="5">
        <v>681</v>
      </c>
      <c r="C864" s="5">
        <v>26.8</v>
      </c>
      <c r="D864" s="12">
        <v>4.3844858050206117</v>
      </c>
      <c r="E864" s="20">
        <f t="shared" si="117"/>
        <v>2674.5363410625732</v>
      </c>
      <c r="F864" s="20">
        <f t="shared" si="118"/>
        <v>-367.02501408160003</v>
      </c>
      <c r="G864" s="20">
        <f t="shared" si="119"/>
        <v>246.54263863840004</v>
      </c>
      <c r="H864" s="20">
        <f t="shared" si="120"/>
        <v>6351.1250140816001</v>
      </c>
      <c r="I864" s="21">
        <f t="shared" si="121"/>
        <v>127.02250028163201</v>
      </c>
      <c r="J864" s="20">
        <f t="shared" si="122"/>
        <v>3048.1014799826053</v>
      </c>
      <c r="K864" s="20">
        <f t="shared" si="123"/>
        <v>81689.119663533827</v>
      </c>
      <c r="L864" s="21">
        <f t="shared" si="124"/>
        <v>81689.119663533827</v>
      </c>
      <c r="M864" s="21">
        <f t="shared" si="125"/>
        <v>0</v>
      </c>
    </row>
    <row r="865" spans="1:13" ht="16.5" thickTop="1" thickBot="1" x14ac:dyDescent="0.3">
      <c r="A865" s="5">
        <v>16.777000000000001</v>
      </c>
      <c r="B865" s="5">
        <v>682</v>
      </c>
      <c r="C865" s="5">
        <v>26.9</v>
      </c>
      <c r="D865" s="12">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20">
        <f t="shared" si="123"/>
        <v>83427.34594011656</v>
      </c>
      <c r="L865" s="21">
        <f t="shared" si="124"/>
        <v>83427.34594011656</v>
      </c>
      <c r="M865" s="21">
        <f t="shared" si="125"/>
        <v>0</v>
      </c>
    </row>
    <row r="866" spans="1:13" ht="16.5" thickTop="1" thickBot="1" x14ac:dyDescent="0.3">
      <c r="A866" s="5">
        <v>16.797000000000001</v>
      </c>
      <c r="B866" s="5">
        <v>682</v>
      </c>
      <c r="C866" s="5">
        <v>27</v>
      </c>
      <c r="D866" s="12">
        <v>4.518548149859086</v>
      </c>
      <c r="E866" s="20">
        <f t="shared" si="117"/>
        <v>2756.3143714140424</v>
      </c>
      <c r="F866" s="20">
        <f t="shared" si="118"/>
        <v>-372.52343961000008</v>
      </c>
      <c r="G866" s="20">
        <f t="shared" si="119"/>
        <v>250.23610989000002</v>
      </c>
      <c r="H866" s="20">
        <f t="shared" si="120"/>
        <v>6356.6234396100008</v>
      </c>
      <c r="I866" s="21">
        <f t="shared" si="121"/>
        <v>127.13246879220002</v>
      </c>
      <c r="J866" s="20">
        <f t="shared" si="122"/>
        <v>3133.6829500962426</v>
      </c>
      <c r="K866" s="20">
        <f t="shared" si="123"/>
        <v>84609.43965259855</v>
      </c>
      <c r="L866" s="21">
        <f t="shared" si="124"/>
        <v>84609.43965259855</v>
      </c>
      <c r="M866" s="21">
        <f t="shared" si="125"/>
        <v>0</v>
      </c>
    </row>
    <row r="867" spans="1:13" ht="16.5" thickTop="1" thickBot="1" x14ac:dyDescent="0.3">
      <c r="A867" s="5">
        <v>16.815999999999999</v>
      </c>
      <c r="B867" s="5">
        <v>683</v>
      </c>
      <c r="C867" s="5">
        <v>27.1</v>
      </c>
      <c r="D867" s="12">
        <v>4.5795276113735532</v>
      </c>
      <c r="E867" s="20">
        <f t="shared" si="117"/>
        <v>2793.5118429378676</v>
      </c>
      <c r="F867" s="20">
        <f t="shared" si="118"/>
        <v>-375.28798255690009</v>
      </c>
      <c r="G867" s="20">
        <f t="shared" si="119"/>
        <v>252.09314329810005</v>
      </c>
      <c r="H867" s="20">
        <f t="shared" si="120"/>
        <v>6359.3879825569002</v>
      </c>
      <c r="I867" s="21">
        <f t="shared" si="121"/>
        <v>127.18775965113801</v>
      </c>
      <c r="J867" s="20">
        <f t="shared" si="122"/>
        <v>3172.7927458871059</v>
      </c>
      <c r="K867" s="20">
        <f t="shared" si="123"/>
        <v>85982.683413540581</v>
      </c>
      <c r="L867" s="21">
        <f t="shared" si="124"/>
        <v>85982.683413540581</v>
      </c>
      <c r="M867" s="21">
        <f t="shared" si="125"/>
        <v>0</v>
      </c>
    </row>
    <row r="868" spans="1:13" ht="16.5" thickTop="1" thickBot="1" x14ac:dyDescent="0.3">
      <c r="A868" s="5">
        <v>16.835999999999999</v>
      </c>
      <c r="B868" s="5">
        <v>684</v>
      </c>
      <c r="C868" s="5">
        <v>27.2</v>
      </c>
      <c r="D868" s="12">
        <v>4.6607819598506586</v>
      </c>
      <c r="E868" s="20">
        <f t="shared" si="117"/>
        <v>2843.0769955089017</v>
      </c>
      <c r="F868" s="20">
        <f t="shared" si="118"/>
        <v>-378.06274562560003</v>
      </c>
      <c r="G868" s="20">
        <f t="shared" si="119"/>
        <v>253.95704189439999</v>
      </c>
      <c r="H868" s="20">
        <f t="shared" si="120"/>
        <v>6362.1627456256001</v>
      </c>
      <c r="I868" s="21">
        <f t="shared" si="121"/>
        <v>127.243254912512</v>
      </c>
      <c r="J868" s="20">
        <f t="shared" si="122"/>
        <v>3224.2772923158136</v>
      </c>
      <c r="K868" s="20">
        <f t="shared" si="123"/>
        <v>87700.342350990133</v>
      </c>
      <c r="L868" s="21">
        <f t="shared" si="124"/>
        <v>87700.342350990133</v>
      </c>
      <c r="M868" s="21">
        <f t="shared" si="125"/>
        <v>0</v>
      </c>
    </row>
    <row r="869" spans="1:13" ht="16.5" thickTop="1" thickBot="1" x14ac:dyDescent="0.3">
      <c r="A869" s="5">
        <v>16.855</v>
      </c>
      <c r="B869" s="5">
        <v>684</v>
      </c>
      <c r="C869" s="5">
        <v>27.4</v>
      </c>
      <c r="D869" s="12">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20">
        <f t="shared" si="123"/>
        <v>90751.968831633174</v>
      </c>
      <c r="L869" s="21">
        <f t="shared" si="124"/>
        <v>90751.968831633174</v>
      </c>
      <c r="M869" s="21">
        <f t="shared" si="125"/>
        <v>0</v>
      </c>
    </row>
    <row r="870" spans="1:13" ht="16.5" thickTop="1" thickBot="1" x14ac:dyDescent="0.3">
      <c r="A870" s="5">
        <v>16.875</v>
      </c>
      <c r="B870" s="5">
        <v>685</v>
      </c>
      <c r="C870" s="5">
        <v>27.5</v>
      </c>
      <c r="D870" s="12">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20">
        <f t="shared" si="123"/>
        <v>93206.039889098727</v>
      </c>
      <c r="L870" s="21">
        <f t="shared" si="124"/>
        <v>93206.039889098727</v>
      </c>
      <c r="M870" s="21">
        <f t="shared" si="125"/>
        <v>0</v>
      </c>
    </row>
    <row r="871" spans="1:13" ht="16.5" thickTop="1" thickBot="1" x14ac:dyDescent="0.3">
      <c r="A871" s="5">
        <v>16.895</v>
      </c>
      <c r="B871" s="5">
        <v>685</v>
      </c>
      <c r="C871" s="5">
        <v>27.6</v>
      </c>
      <c r="D871" s="12">
        <v>4.9918592911040953</v>
      </c>
      <c r="E871" s="20">
        <f t="shared" si="117"/>
        <v>3045.0341675734981</v>
      </c>
      <c r="F871" s="20">
        <f t="shared" si="118"/>
        <v>-389.26399911840014</v>
      </c>
      <c r="G871" s="20">
        <f t="shared" si="119"/>
        <v>261.48128816160005</v>
      </c>
      <c r="H871" s="20">
        <f t="shared" si="120"/>
        <v>6373.3639991184009</v>
      </c>
      <c r="I871" s="21">
        <f t="shared" si="121"/>
        <v>127.46727998236803</v>
      </c>
      <c r="J871" s="20">
        <f t="shared" si="122"/>
        <v>3433.9827357174659</v>
      </c>
      <c r="K871" s="20">
        <f t="shared" si="123"/>
        <v>94777.923505802057</v>
      </c>
      <c r="L871" s="21">
        <f t="shared" si="124"/>
        <v>94777.923505802057</v>
      </c>
      <c r="M871" s="21">
        <f t="shared" si="125"/>
        <v>0</v>
      </c>
    </row>
    <row r="872" spans="1:13" ht="16.5" thickTop="1" thickBot="1" x14ac:dyDescent="0.3">
      <c r="A872" s="5">
        <v>16.914000000000001</v>
      </c>
      <c r="B872" s="5">
        <v>686</v>
      </c>
      <c r="C872" s="5">
        <v>27.7</v>
      </c>
      <c r="D872" s="12">
        <v>5.0185475705635447</v>
      </c>
      <c r="E872" s="20">
        <f t="shared" si="117"/>
        <v>3061.3140180437622</v>
      </c>
      <c r="F872" s="20">
        <f t="shared" si="118"/>
        <v>-392.08986279610002</v>
      </c>
      <c r="G872" s="20">
        <f t="shared" si="119"/>
        <v>263.37951269890004</v>
      </c>
      <c r="H872" s="20">
        <f t="shared" si="120"/>
        <v>6376.1898627961</v>
      </c>
      <c r="I872" s="21">
        <f t="shared" si="121"/>
        <v>127.52379725592201</v>
      </c>
      <c r="J872" s="20">
        <f t="shared" si="122"/>
        <v>3452.2173279985841</v>
      </c>
      <c r="K872" s="20">
        <f t="shared" si="123"/>
        <v>95626.419985560773</v>
      </c>
      <c r="L872" s="21">
        <f t="shared" si="124"/>
        <v>95626.419985560773</v>
      </c>
      <c r="M872" s="21">
        <f t="shared" si="125"/>
        <v>0</v>
      </c>
    </row>
    <row r="873" spans="1:13" ht="16.5" thickTop="1" thickBot="1" x14ac:dyDescent="0.3">
      <c r="A873" s="5">
        <v>16.934000000000001</v>
      </c>
      <c r="B873" s="5">
        <v>686</v>
      </c>
      <c r="C873" s="5">
        <v>27.9</v>
      </c>
      <c r="D873" s="12">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20">
        <f t="shared" si="123"/>
        <v>95672.568843701258</v>
      </c>
      <c r="L873" s="21">
        <f t="shared" si="124"/>
        <v>95672.568843701258</v>
      </c>
      <c r="M873" s="21">
        <f t="shared" si="125"/>
        <v>0</v>
      </c>
    </row>
    <row r="874" spans="1:13" ht="16.5" thickTop="1" thickBot="1" x14ac:dyDescent="0.3">
      <c r="A874" s="5">
        <v>16.952999999999999</v>
      </c>
      <c r="B874" s="5">
        <v>687</v>
      </c>
      <c r="C874" s="5">
        <v>28</v>
      </c>
      <c r="D874" s="12">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20">
        <f t="shared" si="123"/>
        <v>94998.503315816764</v>
      </c>
      <c r="L874" s="21">
        <f t="shared" si="124"/>
        <v>94998.503315816764</v>
      </c>
      <c r="M874" s="21">
        <f t="shared" si="125"/>
        <v>0</v>
      </c>
    </row>
    <row r="875" spans="1:13" ht="16.5" thickTop="1" thickBot="1" x14ac:dyDescent="0.3">
      <c r="A875" s="5">
        <v>16.972999999999999</v>
      </c>
      <c r="B875" s="5">
        <v>687</v>
      </c>
      <c r="C875" s="5">
        <v>28.1</v>
      </c>
      <c r="D875" s="12">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20">
        <f t="shared" si="123"/>
        <v>93953.997786357751</v>
      </c>
      <c r="L875" s="21">
        <f t="shared" si="124"/>
        <v>93953.997786357751</v>
      </c>
      <c r="M875" s="21">
        <f t="shared" si="125"/>
        <v>0</v>
      </c>
    </row>
    <row r="876" spans="1:13" ht="16.5" thickTop="1" thickBot="1" x14ac:dyDescent="0.3">
      <c r="A876" s="5">
        <v>16.992000000000001</v>
      </c>
      <c r="B876" s="5">
        <v>688</v>
      </c>
      <c r="C876" s="5">
        <v>28.2</v>
      </c>
      <c r="D876" s="12">
        <v>4.759746462227521</v>
      </c>
      <c r="E876" s="20">
        <f t="shared" si="117"/>
        <v>2903.4453419587876</v>
      </c>
      <c r="F876" s="20">
        <f t="shared" si="118"/>
        <v>-406.37248301160008</v>
      </c>
      <c r="G876" s="20">
        <f t="shared" si="119"/>
        <v>272.97361320840002</v>
      </c>
      <c r="H876" s="20">
        <f t="shared" si="120"/>
        <v>6390.4724830116002</v>
      </c>
      <c r="I876" s="21">
        <f t="shared" si="121"/>
        <v>127.809449660232</v>
      </c>
      <c r="J876" s="20">
        <f t="shared" si="122"/>
        <v>3304.2284048274196</v>
      </c>
      <c r="K876" s="20">
        <f t="shared" si="123"/>
        <v>93179.241016133223</v>
      </c>
      <c r="L876" s="21">
        <f t="shared" si="124"/>
        <v>93179.241016133223</v>
      </c>
      <c r="M876" s="21">
        <f t="shared" si="125"/>
        <v>0</v>
      </c>
    </row>
    <row r="877" spans="1:13" ht="16.5" thickTop="1" thickBot="1" x14ac:dyDescent="0.3">
      <c r="A877" s="5">
        <v>17.012</v>
      </c>
      <c r="B877" s="5">
        <v>688</v>
      </c>
      <c r="C877" s="5">
        <v>28.4</v>
      </c>
      <c r="D877" s="12">
        <v>4.6962310009508625</v>
      </c>
      <c r="E877" s="20">
        <f t="shared" si="117"/>
        <v>2864.7009105800262</v>
      </c>
      <c r="F877" s="20">
        <f t="shared" si="118"/>
        <v>-412.15707195040005</v>
      </c>
      <c r="G877" s="20">
        <f t="shared" si="119"/>
        <v>276.8593097296</v>
      </c>
      <c r="H877" s="20">
        <f t="shared" si="120"/>
        <v>6396.2570719504001</v>
      </c>
      <c r="I877" s="21">
        <f t="shared" si="121"/>
        <v>127.925141439008</v>
      </c>
      <c r="J877" s="20">
        <f t="shared" si="122"/>
        <v>3269.4853617486337</v>
      </c>
      <c r="K877" s="20">
        <f t="shared" si="123"/>
        <v>92853.384273661199</v>
      </c>
      <c r="L877" s="21">
        <f t="shared" si="124"/>
        <v>92853.384273661199</v>
      </c>
      <c r="M877" s="21">
        <f t="shared" si="125"/>
        <v>0</v>
      </c>
    </row>
    <row r="878" spans="1:13" ht="16.5" thickTop="1" thickBot="1" x14ac:dyDescent="0.3">
      <c r="A878" s="5">
        <v>17.030999999999999</v>
      </c>
      <c r="B878" s="5">
        <v>689</v>
      </c>
      <c r="C878" s="5">
        <v>28.5</v>
      </c>
      <c r="D878" s="12">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20">
        <f t="shared" si="123"/>
        <v>92950.745754551026</v>
      </c>
      <c r="L878" s="21">
        <f t="shared" si="124"/>
        <v>92950.745754551026</v>
      </c>
      <c r="M878" s="21">
        <f t="shared" si="125"/>
        <v>0</v>
      </c>
    </row>
    <row r="879" spans="1:13" ht="16.5" thickTop="1" thickBot="1" x14ac:dyDescent="0.3">
      <c r="A879" s="5">
        <v>17.050999999999998</v>
      </c>
      <c r="B879" s="5">
        <v>690</v>
      </c>
      <c r="C879" s="5">
        <v>28.6</v>
      </c>
      <c r="D879" s="12">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20">
        <f t="shared" si="123"/>
        <v>94180.393846654217</v>
      </c>
      <c r="L879" s="21">
        <f t="shared" si="124"/>
        <v>94180.393846654217</v>
      </c>
      <c r="M879" s="21">
        <f t="shared" si="125"/>
        <v>0</v>
      </c>
    </row>
    <row r="880" spans="1:13" ht="16.5" thickTop="1" thickBot="1" x14ac:dyDescent="0.3">
      <c r="A880" s="5">
        <v>17.07</v>
      </c>
      <c r="B880" s="5">
        <v>690</v>
      </c>
      <c r="C880" s="5">
        <v>28.7</v>
      </c>
      <c r="D880" s="12">
        <v>4.7888505045712231</v>
      </c>
      <c r="E880" s="20">
        <f t="shared" si="117"/>
        <v>2921.1988077884462</v>
      </c>
      <c r="F880" s="20">
        <f t="shared" si="118"/>
        <v>-420.91060627210004</v>
      </c>
      <c r="G880" s="20">
        <f t="shared" si="119"/>
        <v>282.73934342289999</v>
      </c>
      <c r="H880" s="20">
        <f t="shared" si="120"/>
        <v>6405.0106062721006</v>
      </c>
      <c r="I880" s="21">
        <f t="shared" si="121"/>
        <v>128.10021212544203</v>
      </c>
      <c r="J880" s="20">
        <f t="shared" si="122"/>
        <v>3332.0383633367878</v>
      </c>
      <c r="K880" s="20">
        <f t="shared" si="123"/>
        <v>95629.501027765815</v>
      </c>
      <c r="L880" s="21">
        <f t="shared" si="124"/>
        <v>95629.501027765815</v>
      </c>
      <c r="M880" s="21">
        <f t="shared" si="125"/>
        <v>0</v>
      </c>
    </row>
    <row r="881" spans="1:13" ht="16.5" thickTop="1" thickBot="1" x14ac:dyDescent="0.3">
      <c r="A881" s="5">
        <v>17.09</v>
      </c>
      <c r="B881" s="5">
        <v>691</v>
      </c>
      <c r="C881" s="5">
        <v>28.9</v>
      </c>
      <c r="D881" s="12">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20">
        <f t="shared" si="123"/>
        <v>97783.437498668209</v>
      </c>
      <c r="L881" s="21">
        <f t="shared" si="124"/>
        <v>97783.437498668209</v>
      </c>
      <c r="M881" s="21">
        <f t="shared" si="125"/>
        <v>0</v>
      </c>
    </row>
    <row r="882" spans="1:13" ht="16.5" thickTop="1" thickBot="1" x14ac:dyDescent="0.3">
      <c r="A882" s="5">
        <v>17.109000000000002</v>
      </c>
      <c r="B882" s="5">
        <v>691</v>
      </c>
      <c r="C882" s="5">
        <v>29</v>
      </c>
      <c r="D882" s="12">
        <v>4.9501956779171001</v>
      </c>
      <c r="E882" s="20">
        <f t="shared" si="117"/>
        <v>3019.6193635294312</v>
      </c>
      <c r="F882" s="20">
        <f t="shared" si="118"/>
        <v>-429.75612169000004</v>
      </c>
      <c r="G882" s="20">
        <f t="shared" si="119"/>
        <v>288.68116381000004</v>
      </c>
      <c r="H882" s="20">
        <f t="shared" si="120"/>
        <v>6413.8561216900007</v>
      </c>
      <c r="I882" s="21">
        <f t="shared" si="121"/>
        <v>128.2771224338</v>
      </c>
      <c r="J882" s="20">
        <f t="shared" si="122"/>
        <v>3436.5776497732309</v>
      </c>
      <c r="K882" s="20">
        <f t="shared" si="123"/>
        <v>99660.751843423699</v>
      </c>
      <c r="L882" s="21">
        <f t="shared" si="124"/>
        <v>99660.751843423699</v>
      </c>
      <c r="M882" s="21">
        <f t="shared" si="125"/>
        <v>0</v>
      </c>
    </row>
    <row r="883" spans="1:13" ht="16.5" thickTop="1" thickBot="1" x14ac:dyDescent="0.3">
      <c r="A883" s="5">
        <v>17.129000000000001</v>
      </c>
      <c r="B883" s="5">
        <v>692</v>
      </c>
      <c r="C883" s="5">
        <v>29.1</v>
      </c>
      <c r="D883" s="12">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20">
        <f t="shared" si="123"/>
        <v>100658.8505294783</v>
      </c>
      <c r="L883" s="21">
        <f t="shared" si="124"/>
        <v>100658.8505294783</v>
      </c>
      <c r="M883" s="21">
        <f t="shared" si="125"/>
        <v>0</v>
      </c>
    </row>
    <row r="884" spans="1:13" ht="16.5" thickTop="1" thickBot="1" x14ac:dyDescent="0.3">
      <c r="A884" s="5">
        <v>17.148</v>
      </c>
      <c r="B884" s="5">
        <v>692</v>
      </c>
      <c r="C884" s="5">
        <v>29.2</v>
      </c>
      <c r="D884" s="12">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20">
        <f t="shared" si="123"/>
        <v>100054.09166564811</v>
      </c>
      <c r="L884" s="21">
        <f t="shared" si="124"/>
        <v>100054.09166564811</v>
      </c>
      <c r="M884" s="21">
        <f t="shared" si="125"/>
        <v>0</v>
      </c>
    </row>
    <row r="885" spans="1:13" ht="16.5" thickTop="1" thickBot="1" x14ac:dyDescent="0.3">
      <c r="A885" s="5">
        <v>17.167999999999999</v>
      </c>
      <c r="B885" s="5">
        <v>693</v>
      </c>
      <c r="C885" s="5">
        <v>29.4</v>
      </c>
      <c r="D885" s="12">
        <v>4.8185933104887377</v>
      </c>
      <c r="E885" s="20">
        <f t="shared" si="117"/>
        <v>2939.3419193981299</v>
      </c>
      <c r="F885" s="20">
        <f t="shared" si="118"/>
        <v>-441.69322395239999</v>
      </c>
      <c r="G885" s="20">
        <f t="shared" si="119"/>
        <v>296.6997036276</v>
      </c>
      <c r="H885" s="20">
        <f t="shared" si="120"/>
        <v>6425.7932239524007</v>
      </c>
      <c r="I885" s="21">
        <f t="shared" si="121"/>
        <v>128.51586447904802</v>
      </c>
      <c r="J885" s="20">
        <f t="shared" si="122"/>
        <v>3364.5574875047778</v>
      </c>
      <c r="K885" s="20">
        <f t="shared" si="123"/>
        <v>98917.990132640465</v>
      </c>
      <c r="L885" s="21">
        <f t="shared" si="124"/>
        <v>98917.990132640465</v>
      </c>
      <c r="M885" s="21">
        <f t="shared" si="125"/>
        <v>0</v>
      </c>
    </row>
    <row r="886" spans="1:13" ht="16.5" thickTop="1" thickBot="1" x14ac:dyDescent="0.3">
      <c r="A886" s="5">
        <v>17.187999999999999</v>
      </c>
      <c r="B886" s="5">
        <v>693</v>
      </c>
      <c r="C886" s="5">
        <v>29.5</v>
      </c>
      <c r="D886" s="12">
        <v>4.7667499349801972</v>
      </c>
      <c r="E886" s="20">
        <f t="shared" si="117"/>
        <v>2907.7174603379203</v>
      </c>
      <c r="F886" s="20">
        <f t="shared" si="118"/>
        <v>-444.70304982250008</v>
      </c>
      <c r="G886" s="20">
        <f t="shared" si="119"/>
        <v>298.72150155250006</v>
      </c>
      <c r="H886" s="20">
        <f t="shared" si="120"/>
        <v>6428.8030498225007</v>
      </c>
      <c r="I886" s="21">
        <f t="shared" si="121"/>
        <v>128.57606099645002</v>
      </c>
      <c r="J886" s="20">
        <f t="shared" si="122"/>
        <v>3335.0150228868706</v>
      </c>
      <c r="K886" s="20">
        <f t="shared" si="123"/>
        <v>98382.943175162683</v>
      </c>
      <c r="L886" s="21">
        <f t="shared" si="124"/>
        <v>98382.943175162683</v>
      </c>
      <c r="M886" s="21">
        <f t="shared" si="125"/>
        <v>0</v>
      </c>
    </row>
    <row r="887" spans="1:13" ht="16.5" thickTop="1" thickBot="1" x14ac:dyDescent="0.3">
      <c r="A887" s="5">
        <v>17.207000000000001</v>
      </c>
      <c r="B887" s="5">
        <v>694</v>
      </c>
      <c r="C887" s="5">
        <v>29.6</v>
      </c>
      <c r="D887" s="12">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20">
        <f t="shared" si="123"/>
        <v>98852.094513179269</v>
      </c>
      <c r="L887" s="21">
        <f t="shared" si="124"/>
        <v>98852.094513179269</v>
      </c>
      <c r="M887" s="21">
        <f t="shared" si="125"/>
        <v>0</v>
      </c>
    </row>
    <row r="888" spans="1:13" ht="16.5" thickTop="1" thickBot="1" x14ac:dyDescent="0.3">
      <c r="A888" s="5">
        <v>17.227</v>
      </c>
      <c r="B888" s="5">
        <v>695</v>
      </c>
      <c r="C888" s="5">
        <v>29.7</v>
      </c>
      <c r="D888" s="12">
        <v>4.7204317384961847</v>
      </c>
      <c r="E888" s="20">
        <f t="shared" si="117"/>
        <v>2879.4633604826727</v>
      </c>
      <c r="F888" s="20">
        <f t="shared" si="118"/>
        <v>-450.75336192810005</v>
      </c>
      <c r="G888" s="20">
        <f t="shared" si="119"/>
        <v>302.7856929669</v>
      </c>
      <c r="H888" s="20">
        <f t="shared" si="120"/>
        <v>6434.8533619281006</v>
      </c>
      <c r="I888" s="21">
        <f t="shared" si="121"/>
        <v>128.69706723856203</v>
      </c>
      <c r="J888" s="20">
        <f t="shared" si="122"/>
        <v>3310.9461206881347</v>
      </c>
      <c r="K888" s="20">
        <f t="shared" si="123"/>
        <v>98335.099784437596</v>
      </c>
      <c r="L888" s="21">
        <f t="shared" si="124"/>
        <v>98335.099784437596</v>
      </c>
      <c r="M888" s="21">
        <f t="shared" si="125"/>
        <v>0</v>
      </c>
    </row>
    <row r="889" spans="1:13" ht="16.5" thickTop="1" thickBot="1" x14ac:dyDescent="0.3">
      <c r="A889" s="5">
        <v>17.245999999999999</v>
      </c>
      <c r="B889" s="5">
        <v>695</v>
      </c>
      <c r="C889" s="5">
        <v>29.9</v>
      </c>
      <c r="D889" s="12">
        <v>4.6262581919031263</v>
      </c>
      <c r="E889" s="20">
        <f t="shared" si="117"/>
        <v>2822.0174970609069</v>
      </c>
      <c r="F889" s="20">
        <f t="shared" si="118"/>
        <v>-456.84455452090003</v>
      </c>
      <c r="G889" s="20">
        <f t="shared" si="119"/>
        <v>306.87734513409998</v>
      </c>
      <c r="H889" s="20">
        <f t="shared" si="120"/>
        <v>6440.9445545209001</v>
      </c>
      <c r="I889" s="21">
        <f t="shared" si="121"/>
        <v>128.81889109041799</v>
      </c>
      <c r="J889" s="20">
        <f t="shared" si="122"/>
        <v>3257.7137332854245</v>
      </c>
      <c r="K889" s="20">
        <f t="shared" si="123"/>
        <v>97405.640625234184</v>
      </c>
      <c r="L889" s="21">
        <f t="shared" si="124"/>
        <v>97405.640625234184</v>
      </c>
      <c r="M889" s="21">
        <f t="shared" si="125"/>
        <v>0</v>
      </c>
    </row>
    <row r="890" spans="1:13" ht="16.5" thickTop="1" thickBot="1" x14ac:dyDescent="0.3">
      <c r="A890" s="5">
        <v>17.265999999999998</v>
      </c>
      <c r="B890" s="5">
        <v>696</v>
      </c>
      <c r="C890" s="5">
        <v>30</v>
      </c>
      <c r="D890" s="12">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20">
        <f t="shared" si="123"/>
        <v>96694.757599390156</v>
      </c>
      <c r="L890" s="21">
        <f t="shared" si="124"/>
        <v>96694.757599390156</v>
      </c>
      <c r="M890" s="21">
        <f t="shared" si="125"/>
        <v>0</v>
      </c>
    </row>
    <row r="891" spans="1:13" ht="16.5" thickTop="1" thickBot="1" x14ac:dyDescent="0.3">
      <c r="A891" s="5">
        <v>17.285</v>
      </c>
      <c r="B891" s="5">
        <v>696</v>
      </c>
      <c r="C891" s="5">
        <v>30.1</v>
      </c>
      <c r="D891" s="12">
        <v>4.561815816226618</v>
      </c>
      <c r="E891" s="20">
        <f t="shared" si="117"/>
        <v>2782.7076478982372</v>
      </c>
      <c r="F891" s="20">
        <f t="shared" si="118"/>
        <v>-462.97662760090014</v>
      </c>
      <c r="G891" s="20">
        <f t="shared" si="119"/>
        <v>310.99645805410006</v>
      </c>
      <c r="H891" s="20">
        <f t="shared" si="120"/>
        <v>6447.0766276009008</v>
      </c>
      <c r="I891" s="21">
        <f t="shared" si="121"/>
        <v>128.94153255201803</v>
      </c>
      <c r="J891" s="20">
        <f t="shared" si="122"/>
        <v>3222.6456385043552</v>
      </c>
      <c r="K891" s="20">
        <f t="shared" si="123"/>
        <v>97001.633718981102</v>
      </c>
      <c r="L891" s="21">
        <f t="shared" si="124"/>
        <v>97001.633718981102</v>
      </c>
      <c r="M891" s="21">
        <f t="shared" si="125"/>
        <v>0</v>
      </c>
    </row>
    <row r="892" spans="1:13" ht="16.5" thickTop="1" thickBot="1" x14ac:dyDescent="0.3">
      <c r="A892" s="5">
        <v>17.305</v>
      </c>
      <c r="B892" s="5">
        <v>697</v>
      </c>
      <c r="C892" s="5">
        <v>30.2</v>
      </c>
      <c r="D892" s="12">
        <v>4.6039289350135206</v>
      </c>
      <c r="E892" s="20">
        <f t="shared" si="117"/>
        <v>2808.3966503582474</v>
      </c>
      <c r="F892" s="20">
        <f t="shared" si="118"/>
        <v>-466.05799432360004</v>
      </c>
      <c r="G892" s="20">
        <f t="shared" si="119"/>
        <v>313.06631229640004</v>
      </c>
      <c r="H892" s="20">
        <f t="shared" si="120"/>
        <v>6450.1579943236002</v>
      </c>
      <c r="I892" s="21">
        <f t="shared" si="121"/>
        <v>129.00315988647202</v>
      </c>
      <c r="J892" s="20">
        <f t="shared" si="122"/>
        <v>3250.4661225411196</v>
      </c>
      <c r="K892" s="20">
        <f t="shared" si="123"/>
        <v>98164.076900741813</v>
      </c>
      <c r="L892" s="21">
        <f t="shared" si="124"/>
        <v>98164.076900741813</v>
      </c>
      <c r="M892" s="21">
        <f t="shared" si="125"/>
        <v>0</v>
      </c>
    </row>
    <row r="893" spans="1:13" ht="16.5" thickTop="1" thickBot="1" x14ac:dyDescent="0.3">
      <c r="A893" s="5">
        <v>17.324000000000002</v>
      </c>
      <c r="B893" s="5">
        <v>698</v>
      </c>
      <c r="C893" s="5">
        <v>30.3</v>
      </c>
      <c r="D893" s="12">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20">
        <f t="shared" si="123"/>
        <v>99798.848459590663</v>
      </c>
      <c r="L893" s="21">
        <f t="shared" si="124"/>
        <v>99798.848459590663</v>
      </c>
      <c r="M893" s="21">
        <f t="shared" si="125"/>
        <v>0</v>
      </c>
    </row>
    <row r="894" spans="1:13" ht="16.5" thickTop="1" thickBot="1" x14ac:dyDescent="0.3">
      <c r="A894" s="5">
        <v>17.344000000000001</v>
      </c>
      <c r="B894" s="5">
        <v>698</v>
      </c>
      <c r="C894" s="5">
        <v>30.4</v>
      </c>
      <c r="D894" s="12">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20">
        <f t="shared" si="123"/>
        <v>100428.5518746445</v>
      </c>
      <c r="L894" s="21">
        <f t="shared" si="124"/>
        <v>100428.5518746445</v>
      </c>
      <c r="M894" s="21">
        <f t="shared" si="125"/>
        <v>0</v>
      </c>
    </row>
    <row r="895" spans="1:13" ht="16.5" thickTop="1" thickBot="1" x14ac:dyDescent="0.3">
      <c r="A895" s="5">
        <v>17.363</v>
      </c>
      <c r="B895" s="5">
        <v>699</v>
      </c>
      <c r="C895" s="5">
        <v>30.6</v>
      </c>
      <c r="D895" s="12">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20">
        <f t="shared" si="123"/>
        <v>100311.86654587735</v>
      </c>
      <c r="L895" s="21">
        <f t="shared" si="124"/>
        <v>100311.86654587735</v>
      </c>
      <c r="M895" s="21">
        <f t="shared" si="125"/>
        <v>0</v>
      </c>
    </row>
    <row r="896" spans="1:13" ht="16.5" thickTop="1" thickBot="1" x14ac:dyDescent="0.3">
      <c r="A896" s="5">
        <v>17.382999999999999</v>
      </c>
      <c r="B896" s="5">
        <v>699</v>
      </c>
      <c r="C896" s="5">
        <v>30.7</v>
      </c>
      <c r="D896" s="12">
        <v>4.5628791221424514</v>
      </c>
      <c r="E896" s="20">
        <f t="shared" si="117"/>
        <v>2783.3562645068955</v>
      </c>
      <c r="F896" s="20">
        <f t="shared" si="118"/>
        <v>-481.6181297641001</v>
      </c>
      <c r="G896" s="20">
        <f t="shared" si="119"/>
        <v>323.51856133090007</v>
      </c>
      <c r="H896" s="20">
        <f t="shared" si="120"/>
        <v>6465.7181297641</v>
      </c>
      <c r="I896" s="21">
        <f t="shared" si="121"/>
        <v>129.31436259528201</v>
      </c>
      <c r="J896" s="20">
        <f t="shared" si="122"/>
        <v>3236.1891884330776</v>
      </c>
      <c r="K896" s="20">
        <f t="shared" si="123"/>
        <v>99351.008084895482</v>
      </c>
      <c r="L896" s="21">
        <f t="shared" si="124"/>
        <v>99351.008084895482</v>
      </c>
      <c r="M896" s="21">
        <f t="shared" si="125"/>
        <v>0</v>
      </c>
    </row>
    <row r="897" spans="1:13" ht="16.5" thickTop="1" thickBot="1" x14ac:dyDescent="0.3">
      <c r="A897" s="5">
        <v>17.402000000000001</v>
      </c>
      <c r="B897" s="5">
        <v>700</v>
      </c>
      <c r="C897" s="5">
        <v>30.8</v>
      </c>
      <c r="D897" s="12">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20">
        <f t="shared" si="123"/>
        <v>98411.855367397118</v>
      </c>
      <c r="L897" s="21">
        <f t="shared" si="124"/>
        <v>98411.855367397118</v>
      </c>
      <c r="M897" s="21">
        <f t="shared" si="125"/>
        <v>0</v>
      </c>
    </row>
    <row r="898" spans="1:13" ht="16.5" thickTop="1" thickBot="1" x14ac:dyDescent="0.3">
      <c r="A898" s="5">
        <v>17.422000000000001</v>
      </c>
      <c r="B898" s="5">
        <v>701</v>
      </c>
      <c r="C898" s="5">
        <v>30.9</v>
      </c>
      <c r="D898" s="12">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20">
        <f t="shared" si="123"/>
        <v>99866.42696266144</v>
      </c>
      <c r="L898" s="21">
        <f t="shared" si="124"/>
        <v>99866.42696266144</v>
      </c>
      <c r="M898" s="21">
        <f t="shared" si="125"/>
        <v>0</v>
      </c>
    </row>
    <row r="899" spans="1:13" ht="16.5" thickTop="1" thickBot="1" x14ac:dyDescent="0.3">
      <c r="A899" s="5">
        <v>17.440999999999999</v>
      </c>
      <c r="B899" s="5">
        <v>701</v>
      </c>
      <c r="C899" s="5">
        <v>31</v>
      </c>
      <c r="D899" s="12">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20">
        <f t="shared" si="123"/>
        <v>101661.99527146469</v>
      </c>
      <c r="L899" s="21">
        <f t="shared" si="124"/>
        <v>101661.99527146469</v>
      </c>
      <c r="M899" s="21">
        <f t="shared" si="125"/>
        <v>0</v>
      </c>
    </row>
    <row r="900" spans="1:13" ht="16.5" thickTop="1" thickBot="1" x14ac:dyDescent="0.3">
      <c r="A900" s="5">
        <v>17.460999999999999</v>
      </c>
      <c r="B900" s="5">
        <v>702</v>
      </c>
      <c r="C900" s="5">
        <v>31.1</v>
      </c>
      <c r="D900" s="12">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20">
        <f t="shared" si="123"/>
        <v>103417.57282903389</v>
      </c>
      <c r="L900" s="21">
        <f t="shared" si="124"/>
        <v>103417.57282903389</v>
      </c>
      <c r="M900" s="21">
        <f t="shared" si="125"/>
        <v>0</v>
      </c>
    </row>
    <row r="901" spans="1:13" ht="16.5" thickTop="1" thickBot="1" x14ac:dyDescent="0.3">
      <c r="A901" s="5">
        <v>17.48</v>
      </c>
      <c r="B901" s="5">
        <v>702</v>
      </c>
      <c r="C901" s="5">
        <v>31.3</v>
      </c>
      <c r="D901" s="12">
        <v>4.7161091736042806</v>
      </c>
      <c r="E901" s="20">
        <f t="shared" si="117"/>
        <v>2876.8265958986112</v>
      </c>
      <c r="F901" s="20">
        <f t="shared" si="118"/>
        <v>-500.62755631210013</v>
      </c>
      <c r="G901" s="20">
        <f t="shared" si="119"/>
        <v>336.28781138290009</v>
      </c>
      <c r="H901" s="20">
        <f t="shared" si="120"/>
        <v>6484.7275563121002</v>
      </c>
      <c r="I901" s="21">
        <f t="shared" si="121"/>
        <v>129.694551126242</v>
      </c>
      <c r="J901" s="20">
        <f t="shared" si="122"/>
        <v>3342.8089584077534</v>
      </c>
      <c r="K901" s="20">
        <f t="shared" si="123"/>
        <v>104629.92039816268</v>
      </c>
      <c r="L901" s="21">
        <f t="shared" si="124"/>
        <v>104629.92039816268</v>
      </c>
      <c r="M901" s="21">
        <f t="shared" si="125"/>
        <v>0</v>
      </c>
    </row>
    <row r="902" spans="1:13" ht="16.5" thickTop="1" thickBot="1" x14ac:dyDescent="0.3">
      <c r="A902" s="5">
        <v>17.5</v>
      </c>
      <c r="B902" s="5">
        <v>703</v>
      </c>
      <c r="C902" s="5">
        <v>31.4</v>
      </c>
      <c r="D902" s="12">
        <v>4.6575720470297766</v>
      </c>
      <c r="E902" s="20">
        <f t="shared" si="117"/>
        <v>2841.1189486881635</v>
      </c>
      <c r="F902" s="20">
        <f t="shared" si="118"/>
        <v>-503.83156449640006</v>
      </c>
      <c r="G902" s="20">
        <f t="shared" si="119"/>
        <v>338.44004788360002</v>
      </c>
      <c r="H902" s="20">
        <f t="shared" si="120"/>
        <v>6487.9315644964008</v>
      </c>
      <c r="I902" s="21">
        <f t="shared" si="121"/>
        <v>129.75863128992802</v>
      </c>
      <c r="J902" s="20">
        <f t="shared" si="122"/>
        <v>3309.3176278616916</v>
      </c>
      <c r="K902" s="20">
        <f t="shared" si="123"/>
        <v>103912.57351485711</v>
      </c>
      <c r="L902" s="21">
        <f t="shared" si="124"/>
        <v>103912.57351485711</v>
      </c>
      <c r="M902" s="21">
        <f t="shared" si="125"/>
        <v>0</v>
      </c>
    </row>
    <row r="903" spans="1:13" ht="16.5" thickTop="1" thickBot="1" x14ac:dyDescent="0.3">
      <c r="A903" s="5">
        <v>17.52</v>
      </c>
      <c r="B903" s="5">
        <v>704</v>
      </c>
      <c r="C903" s="5">
        <v>31.5</v>
      </c>
      <c r="D903" s="12">
        <v>4.566759935750917</v>
      </c>
      <c r="E903" s="20">
        <f t="shared" ref="E903:E966" si="126">$Q$13*D903</f>
        <v>2785.7235608080596</v>
      </c>
      <c r="F903" s="20">
        <f t="shared" ref="F903:F966" si="127">0.5*$Q$15*$Q$19*$Q$16*C903^2</f>
        <v>-507.0457928025001</v>
      </c>
      <c r="G903" s="20">
        <f t="shared" ref="G903:G966" si="128">0.5*$Q$15*$Q$19*$Q$17*C903^2</f>
        <v>340.59914957250004</v>
      </c>
      <c r="H903" s="20">
        <f t="shared" ref="H903:H966" si="129">$Q$14-F903</f>
        <v>6491.1457928025002</v>
      </c>
      <c r="I903" s="21">
        <f t="shared" ref="I903:I966" si="130">H903*$Q$18</f>
        <v>129.82291585605</v>
      </c>
      <c r="J903" s="20">
        <f t="shared" ref="J903:J966" si="131">E903+G903+I903</f>
        <v>3256.1456262366096</v>
      </c>
      <c r="K903" s="20">
        <f t="shared" ref="K903:K966" si="132">J903*C903</f>
        <v>102568.58722645321</v>
      </c>
      <c r="L903" s="21">
        <f t="shared" ref="L903:L966" si="133">IF(K903&lt;0,0,K903)</f>
        <v>102568.58722645321</v>
      </c>
      <c r="M903" s="21">
        <f t="shared" ref="M903:M966" si="134">IF(K903&gt;0,0,K903)</f>
        <v>0</v>
      </c>
    </row>
    <row r="904" spans="1:13" ht="16.5" thickTop="1" thickBot="1" x14ac:dyDescent="0.3">
      <c r="A904" s="5">
        <v>17.539000000000001</v>
      </c>
      <c r="B904" s="5">
        <v>704</v>
      </c>
      <c r="C904" s="5">
        <v>31.6</v>
      </c>
      <c r="D904" s="12">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20">
        <f t="shared" si="132"/>
        <v>101787.87969108741</v>
      </c>
      <c r="L904" s="21">
        <f t="shared" si="133"/>
        <v>101787.87969108741</v>
      </c>
      <c r="M904" s="21">
        <f t="shared" si="134"/>
        <v>0</v>
      </c>
    </row>
    <row r="905" spans="1:13" ht="16.5" thickTop="1" thickBot="1" x14ac:dyDescent="0.3">
      <c r="A905" s="5">
        <v>17.559000000000001</v>
      </c>
      <c r="B905" s="5">
        <v>705</v>
      </c>
      <c r="C905" s="5">
        <v>31.7</v>
      </c>
      <c r="D905" s="12">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20">
        <f t="shared" si="132"/>
        <v>101166.02958862537</v>
      </c>
      <c r="L905" s="21">
        <f t="shared" si="133"/>
        <v>101166.02958862537</v>
      </c>
      <c r="M905" s="21">
        <f t="shared" si="134"/>
        <v>0</v>
      </c>
    </row>
    <row r="906" spans="1:13" ht="16.5" thickTop="1" thickBot="1" x14ac:dyDescent="0.3">
      <c r="A906" s="5">
        <v>17.577999999999999</v>
      </c>
      <c r="B906" s="5">
        <v>706</v>
      </c>
      <c r="C906" s="5">
        <v>31.8</v>
      </c>
      <c r="D906" s="12">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20">
        <f t="shared" si="132"/>
        <v>100736.62726842154</v>
      </c>
      <c r="L906" s="21">
        <f t="shared" si="133"/>
        <v>100736.62726842154</v>
      </c>
      <c r="M906" s="21">
        <f t="shared" si="134"/>
        <v>0</v>
      </c>
    </row>
    <row r="907" spans="1:13" ht="16.5" thickTop="1" thickBot="1" x14ac:dyDescent="0.3">
      <c r="A907" s="5">
        <v>17.597999999999999</v>
      </c>
      <c r="B907" s="5">
        <v>706</v>
      </c>
      <c r="C907" s="5">
        <v>32</v>
      </c>
      <c r="D907" s="12">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20">
        <f t="shared" si="132"/>
        <v>100793.8284356986</v>
      </c>
      <c r="L907" s="21">
        <f t="shared" si="133"/>
        <v>100793.8284356986</v>
      </c>
      <c r="M907" s="21">
        <f t="shared" si="134"/>
        <v>0</v>
      </c>
    </row>
    <row r="908" spans="1:13" ht="16.5" thickTop="1" thickBot="1" x14ac:dyDescent="0.3">
      <c r="A908" s="5">
        <v>17.617000000000001</v>
      </c>
      <c r="B908" s="5">
        <v>707</v>
      </c>
      <c r="C908" s="5">
        <v>32.1</v>
      </c>
      <c r="D908" s="12">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20">
        <f t="shared" si="132"/>
        <v>100753.86334443549</v>
      </c>
      <c r="L908" s="21">
        <f t="shared" si="133"/>
        <v>100753.86334443549</v>
      </c>
      <c r="M908" s="21">
        <f t="shared" si="134"/>
        <v>0</v>
      </c>
    </row>
    <row r="909" spans="1:13" ht="16.5" thickTop="1" thickBot="1" x14ac:dyDescent="0.3">
      <c r="A909" s="5">
        <v>17.637</v>
      </c>
      <c r="B909" s="5">
        <v>707</v>
      </c>
      <c r="C909" s="5">
        <v>32.200000000000003</v>
      </c>
      <c r="D909" s="12">
        <v>4.3688866451507193</v>
      </c>
      <c r="E909" s="20">
        <f t="shared" si="126"/>
        <v>2665.0208535419388</v>
      </c>
      <c r="F909" s="20">
        <f t="shared" si="127"/>
        <v>-529.83155435560013</v>
      </c>
      <c r="G909" s="20">
        <f t="shared" si="128"/>
        <v>355.90508666440007</v>
      </c>
      <c r="H909" s="20">
        <f t="shared" si="129"/>
        <v>6513.9315543556004</v>
      </c>
      <c r="I909" s="21">
        <f t="shared" si="130"/>
        <v>130.27863108711202</v>
      </c>
      <c r="J909" s="20">
        <f t="shared" si="131"/>
        <v>3151.204571293451</v>
      </c>
      <c r="K909" s="20">
        <f t="shared" si="132"/>
        <v>101468.78719564913</v>
      </c>
      <c r="L909" s="21">
        <f t="shared" si="133"/>
        <v>101468.78719564913</v>
      </c>
      <c r="M909" s="21">
        <f t="shared" si="134"/>
        <v>0</v>
      </c>
    </row>
    <row r="910" spans="1:13" ht="16.5" thickTop="1" thickBot="1" x14ac:dyDescent="0.3">
      <c r="A910" s="5">
        <v>17.655999999999999</v>
      </c>
      <c r="B910" s="5">
        <v>708</v>
      </c>
      <c r="C910" s="5">
        <v>32.299999999999997</v>
      </c>
      <c r="D910" s="12">
        <v>4.4241277548549531</v>
      </c>
      <c r="E910" s="20">
        <f t="shared" si="126"/>
        <v>2698.7179304615215</v>
      </c>
      <c r="F910" s="20">
        <f t="shared" si="127"/>
        <v>-533.12754363609997</v>
      </c>
      <c r="G910" s="20">
        <f t="shared" si="128"/>
        <v>358.11910985889995</v>
      </c>
      <c r="H910" s="20">
        <f t="shared" si="129"/>
        <v>6517.2275436361006</v>
      </c>
      <c r="I910" s="21">
        <f t="shared" si="130"/>
        <v>130.34455087272201</v>
      </c>
      <c r="J910" s="20">
        <f t="shared" si="131"/>
        <v>3187.1815911931435</v>
      </c>
      <c r="K910" s="20">
        <f t="shared" si="132"/>
        <v>102945.96539553853</v>
      </c>
      <c r="L910" s="21">
        <f t="shared" si="133"/>
        <v>102945.96539553853</v>
      </c>
      <c r="M910" s="21">
        <f t="shared" si="134"/>
        <v>0</v>
      </c>
    </row>
    <row r="911" spans="1:13" ht="16.5" thickTop="1" thickBot="1" x14ac:dyDescent="0.3">
      <c r="A911" s="5">
        <v>17.675999999999998</v>
      </c>
      <c r="B911" s="5">
        <v>709</v>
      </c>
      <c r="C911" s="5">
        <v>32.4</v>
      </c>
      <c r="D911" s="12">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20">
        <f t="shared" si="132"/>
        <v>103429.90388812705</v>
      </c>
      <c r="L911" s="21">
        <f t="shared" si="133"/>
        <v>103429.90388812705</v>
      </c>
      <c r="M911" s="21">
        <f t="shared" si="134"/>
        <v>0</v>
      </c>
    </row>
    <row r="912" spans="1:13" ht="16.5" thickTop="1" thickBot="1" x14ac:dyDescent="0.3">
      <c r="A912" s="5">
        <v>17.695</v>
      </c>
      <c r="B912" s="5">
        <v>709</v>
      </c>
      <c r="C912" s="5">
        <v>32.5</v>
      </c>
      <c r="D912" s="12">
        <v>4.3231197374297494</v>
      </c>
      <c r="E912" s="20">
        <f t="shared" si="126"/>
        <v>2637.1030398321473</v>
      </c>
      <c r="F912" s="20">
        <f t="shared" si="127"/>
        <v>-539.75018256250007</v>
      </c>
      <c r="G912" s="20">
        <f t="shared" si="128"/>
        <v>362.56775181250003</v>
      </c>
      <c r="H912" s="20">
        <f t="shared" si="129"/>
        <v>6523.8501825625008</v>
      </c>
      <c r="I912" s="21">
        <f t="shared" si="130"/>
        <v>130.47700365125002</v>
      </c>
      <c r="J912" s="20">
        <f t="shared" si="131"/>
        <v>3130.1477952958971</v>
      </c>
      <c r="K912" s="20">
        <f t="shared" si="132"/>
        <v>101729.80334711666</v>
      </c>
      <c r="L912" s="21">
        <f t="shared" si="133"/>
        <v>101729.80334711666</v>
      </c>
      <c r="M912" s="21">
        <f t="shared" si="134"/>
        <v>0</v>
      </c>
    </row>
    <row r="913" spans="1:13" ht="16.5" thickTop="1" thickBot="1" x14ac:dyDescent="0.3">
      <c r="A913" s="5">
        <v>17.715</v>
      </c>
      <c r="B913" s="5">
        <v>710</v>
      </c>
      <c r="C913" s="5">
        <v>32.6</v>
      </c>
      <c r="D913" s="12">
        <v>4.0764579936957475</v>
      </c>
      <c r="E913" s="20">
        <f t="shared" si="126"/>
        <v>2486.6393761544059</v>
      </c>
      <c r="F913" s="20">
        <f t="shared" si="127"/>
        <v>-543.07683220840011</v>
      </c>
      <c r="G913" s="20">
        <f t="shared" si="128"/>
        <v>364.80237057160002</v>
      </c>
      <c r="H913" s="20">
        <f t="shared" si="129"/>
        <v>6527.1768322084008</v>
      </c>
      <c r="I913" s="21">
        <f t="shared" si="130"/>
        <v>130.54353664416803</v>
      </c>
      <c r="J913" s="20">
        <f t="shared" si="131"/>
        <v>2981.9852833701739</v>
      </c>
      <c r="K913" s="20">
        <f t="shared" si="132"/>
        <v>97212.720237867674</v>
      </c>
      <c r="L913" s="21">
        <f t="shared" si="133"/>
        <v>97212.720237867674</v>
      </c>
      <c r="M913" s="21">
        <f t="shared" si="134"/>
        <v>0</v>
      </c>
    </row>
    <row r="914" spans="1:13" ht="16.5" thickTop="1" thickBot="1" x14ac:dyDescent="0.3">
      <c r="A914" s="5">
        <v>17.734000000000002</v>
      </c>
      <c r="B914" s="5">
        <v>711</v>
      </c>
      <c r="C914" s="5">
        <v>32.700000000000003</v>
      </c>
      <c r="D914" s="12">
        <v>3.8179301407760708</v>
      </c>
      <c r="E914" s="20">
        <f t="shared" si="126"/>
        <v>2328.9373858734034</v>
      </c>
      <c r="F914" s="20">
        <f t="shared" si="127"/>
        <v>-546.41370197610013</v>
      </c>
      <c r="G914" s="20">
        <f t="shared" si="128"/>
        <v>367.0438545189001</v>
      </c>
      <c r="H914" s="20">
        <f t="shared" si="129"/>
        <v>6530.5137019761005</v>
      </c>
      <c r="I914" s="21">
        <f t="shared" si="130"/>
        <v>130.61027403952201</v>
      </c>
      <c r="J914" s="20">
        <f t="shared" si="131"/>
        <v>2826.5915144318255</v>
      </c>
      <c r="K914" s="20">
        <f t="shared" si="132"/>
        <v>92429.54252192071</v>
      </c>
      <c r="L914" s="21">
        <f t="shared" si="133"/>
        <v>92429.54252192071</v>
      </c>
      <c r="M914" s="21">
        <f t="shared" si="134"/>
        <v>0</v>
      </c>
    </row>
    <row r="915" spans="1:13" ht="16.5" thickTop="1" thickBot="1" x14ac:dyDescent="0.3">
      <c r="A915" s="5">
        <v>17.754000000000001</v>
      </c>
      <c r="B915" s="5">
        <v>711</v>
      </c>
      <c r="C915" s="5">
        <v>32.799999999999997</v>
      </c>
      <c r="D915" s="12">
        <v>3.5467775895734368</v>
      </c>
      <c r="E915" s="20">
        <f t="shared" si="126"/>
        <v>2163.5343296397964</v>
      </c>
      <c r="F915" s="20">
        <f t="shared" si="127"/>
        <v>-549.76079186560003</v>
      </c>
      <c r="G915" s="20">
        <f t="shared" si="128"/>
        <v>369.2922036544</v>
      </c>
      <c r="H915" s="20">
        <f t="shared" si="129"/>
        <v>6533.8607918656007</v>
      </c>
      <c r="I915" s="21">
        <f t="shared" si="130"/>
        <v>130.67721583731202</v>
      </c>
      <c r="J915" s="20">
        <f t="shared" si="131"/>
        <v>2663.5037491315084</v>
      </c>
      <c r="K915" s="20">
        <f t="shared" si="132"/>
        <v>87362.922971513472</v>
      </c>
      <c r="L915" s="21">
        <f t="shared" si="133"/>
        <v>87362.922971513472</v>
      </c>
      <c r="M915" s="21">
        <f t="shared" si="134"/>
        <v>0</v>
      </c>
    </row>
    <row r="916" spans="1:13" ht="16.5" thickTop="1" thickBot="1" x14ac:dyDescent="0.3">
      <c r="A916" s="5">
        <v>17.773</v>
      </c>
      <c r="B916" s="5">
        <v>712</v>
      </c>
      <c r="C916" s="5">
        <v>32.799999999999997</v>
      </c>
      <c r="D916" s="12">
        <v>3.0783663438855546</v>
      </c>
      <c r="E916" s="20">
        <f t="shared" si="126"/>
        <v>1877.8034697701883</v>
      </c>
      <c r="F916" s="20">
        <f t="shared" si="127"/>
        <v>-549.76079186560003</v>
      </c>
      <c r="G916" s="20">
        <f t="shared" si="128"/>
        <v>369.2922036544</v>
      </c>
      <c r="H916" s="20">
        <f t="shared" si="129"/>
        <v>6533.8607918656007</v>
      </c>
      <c r="I916" s="21">
        <f t="shared" si="130"/>
        <v>130.67721583731202</v>
      </c>
      <c r="J916" s="20">
        <f t="shared" si="131"/>
        <v>2377.7728892619002</v>
      </c>
      <c r="K916" s="20">
        <f t="shared" si="132"/>
        <v>77990.950767790317</v>
      </c>
      <c r="L916" s="21">
        <f t="shared" si="133"/>
        <v>77990.950767790317</v>
      </c>
      <c r="M916" s="21">
        <f t="shared" si="134"/>
        <v>0</v>
      </c>
    </row>
    <row r="917" spans="1:13" ht="16.5" thickTop="1" thickBot="1" x14ac:dyDescent="0.3">
      <c r="A917" s="5">
        <v>17.792999999999999</v>
      </c>
      <c r="B917" s="5">
        <v>712</v>
      </c>
      <c r="C917" s="5">
        <v>32.799999999999997</v>
      </c>
      <c r="D917" s="12">
        <v>2.7181551610454888</v>
      </c>
      <c r="E917" s="20">
        <f t="shared" si="126"/>
        <v>1658.0746482377481</v>
      </c>
      <c r="F917" s="20">
        <f t="shared" si="127"/>
        <v>-549.76079186560003</v>
      </c>
      <c r="G917" s="20">
        <f t="shared" si="128"/>
        <v>369.2922036544</v>
      </c>
      <c r="H917" s="20">
        <f t="shared" si="129"/>
        <v>6533.8607918656007</v>
      </c>
      <c r="I917" s="21">
        <f t="shared" si="130"/>
        <v>130.67721583731202</v>
      </c>
      <c r="J917" s="20">
        <f t="shared" si="131"/>
        <v>2158.04406772946</v>
      </c>
      <c r="K917" s="20">
        <f t="shared" si="132"/>
        <v>70783.84542152629</v>
      </c>
      <c r="L917" s="21">
        <f t="shared" si="133"/>
        <v>70783.84542152629</v>
      </c>
      <c r="M917" s="21">
        <f t="shared" si="134"/>
        <v>0</v>
      </c>
    </row>
    <row r="918" spans="1:13" ht="16.5" thickTop="1" thickBot="1" x14ac:dyDescent="0.3">
      <c r="A918" s="5">
        <v>17.812999999999999</v>
      </c>
      <c r="B918" s="5">
        <v>713</v>
      </c>
      <c r="C918" s="5">
        <v>32.799999999999997</v>
      </c>
      <c r="D918" s="12">
        <v>2.3664172147480742</v>
      </c>
      <c r="E918" s="20">
        <f t="shared" si="126"/>
        <v>1443.5145009963253</v>
      </c>
      <c r="F918" s="20">
        <f t="shared" si="127"/>
        <v>-549.76079186560003</v>
      </c>
      <c r="G918" s="20">
        <f t="shared" si="128"/>
        <v>369.2922036544</v>
      </c>
      <c r="H918" s="20">
        <f t="shared" si="129"/>
        <v>6533.8607918656007</v>
      </c>
      <c r="I918" s="21">
        <f t="shared" si="130"/>
        <v>130.67721583731202</v>
      </c>
      <c r="J918" s="20">
        <f t="shared" si="131"/>
        <v>1943.4839204880373</v>
      </c>
      <c r="K918" s="20">
        <f t="shared" si="132"/>
        <v>63746.272592007619</v>
      </c>
      <c r="L918" s="21">
        <f t="shared" si="133"/>
        <v>63746.272592007619</v>
      </c>
      <c r="M918" s="21">
        <f t="shared" si="134"/>
        <v>0</v>
      </c>
    </row>
    <row r="919" spans="1:13" ht="16.5" thickTop="1" thickBot="1" x14ac:dyDescent="0.3">
      <c r="A919" s="5">
        <v>17.832000000000001</v>
      </c>
      <c r="B919" s="5">
        <v>714</v>
      </c>
      <c r="C919" s="5">
        <v>32.799999999999997</v>
      </c>
      <c r="D919" s="12">
        <v>2.0145905429101445</v>
      </c>
      <c r="E919" s="20">
        <f t="shared" si="126"/>
        <v>1228.9002311751881</v>
      </c>
      <c r="F919" s="20">
        <f t="shared" si="127"/>
        <v>-549.76079186560003</v>
      </c>
      <c r="G919" s="20">
        <f t="shared" si="128"/>
        <v>369.2922036544</v>
      </c>
      <c r="H919" s="20">
        <f t="shared" si="129"/>
        <v>6533.8607918656007</v>
      </c>
      <c r="I919" s="21">
        <f t="shared" si="130"/>
        <v>130.67721583731202</v>
      </c>
      <c r="J919" s="20">
        <f t="shared" si="131"/>
        <v>1728.8696506669003</v>
      </c>
      <c r="K919" s="20">
        <f t="shared" si="132"/>
        <v>56706.924541874323</v>
      </c>
      <c r="L919" s="21">
        <f t="shared" si="133"/>
        <v>56706.924541874323</v>
      </c>
      <c r="M919" s="21">
        <f t="shared" si="134"/>
        <v>0</v>
      </c>
    </row>
    <row r="920" spans="1:13" ht="16.5" thickTop="1" thickBot="1" x14ac:dyDescent="0.3">
      <c r="A920" s="5">
        <v>17.852</v>
      </c>
      <c r="B920" s="5">
        <v>714</v>
      </c>
      <c r="C920" s="5">
        <v>32.799999999999997</v>
      </c>
      <c r="D920" s="12">
        <v>1.9206236136172026</v>
      </c>
      <c r="E920" s="20">
        <f t="shared" si="126"/>
        <v>1171.5804043064936</v>
      </c>
      <c r="F920" s="20">
        <f t="shared" si="127"/>
        <v>-549.76079186560003</v>
      </c>
      <c r="G920" s="20">
        <f t="shared" si="128"/>
        <v>369.2922036544</v>
      </c>
      <c r="H920" s="20">
        <f t="shared" si="129"/>
        <v>6533.8607918656007</v>
      </c>
      <c r="I920" s="21">
        <f t="shared" si="130"/>
        <v>130.67721583731202</v>
      </c>
      <c r="J920" s="20">
        <f t="shared" si="131"/>
        <v>1671.5498237982056</v>
      </c>
      <c r="K920" s="20">
        <f t="shared" si="132"/>
        <v>54826.834220581135</v>
      </c>
      <c r="L920" s="21">
        <f t="shared" si="133"/>
        <v>54826.834220581135</v>
      </c>
      <c r="M920" s="21">
        <f t="shared" si="134"/>
        <v>0</v>
      </c>
    </row>
    <row r="921" spans="1:13" ht="16.5" thickTop="1" thickBot="1" x14ac:dyDescent="0.3">
      <c r="A921" s="5">
        <v>17.870999999999999</v>
      </c>
      <c r="B921" s="5">
        <v>715</v>
      </c>
      <c r="C921" s="5">
        <v>32.9</v>
      </c>
      <c r="D921" s="12">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20">
        <f t="shared" si="132"/>
        <v>58366.295263156382</v>
      </c>
      <c r="L921" s="21">
        <f t="shared" si="133"/>
        <v>58366.295263156382</v>
      </c>
      <c r="M921" s="21">
        <f t="shared" si="134"/>
        <v>0</v>
      </c>
    </row>
    <row r="922" spans="1:13" ht="16.5" thickTop="1" thickBot="1" x14ac:dyDescent="0.3">
      <c r="A922" s="5">
        <v>17.890999999999998</v>
      </c>
      <c r="B922" s="5">
        <v>716</v>
      </c>
      <c r="C922" s="5">
        <v>33.1</v>
      </c>
      <c r="D922" s="12">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20">
        <f t="shared" si="132"/>
        <v>62396.395362548101</v>
      </c>
      <c r="L922" s="21">
        <f t="shared" si="133"/>
        <v>62396.395362548101</v>
      </c>
      <c r="M922" s="21">
        <f t="shared" si="134"/>
        <v>0</v>
      </c>
    </row>
    <row r="923" spans="1:13" ht="16.5" thickTop="1" thickBot="1" x14ac:dyDescent="0.3">
      <c r="A923" s="5">
        <v>17.91</v>
      </c>
      <c r="B923" s="5">
        <v>716</v>
      </c>
      <c r="C923" s="5">
        <v>33.200000000000003</v>
      </c>
      <c r="D923" s="12">
        <v>2.555461358049143</v>
      </c>
      <c r="E923" s="20">
        <f t="shared" si="126"/>
        <v>1558.8314284099772</v>
      </c>
      <c r="F923" s="20">
        <f t="shared" si="127"/>
        <v>-563.25135264160019</v>
      </c>
      <c r="G923" s="20">
        <f t="shared" si="128"/>
        <v>378.35425207840012</v>
      </c>
      <c r="H923" s="20">
        <f t="shared" si="129"/>
        <v>6547.3513526416009</v>
      </c>
      <c r="I923" s="21">
        <f t="shared" si="130"/>
        <v>130.94702705283203</v>
      </c>
      <c r="J923" s="20">
        <f t="shared" si="131"/>
        <v>2068.1327075412091</v>
      </c>
      <c r="K923" s="20">
        <f t="shared" si="132"/>
        <v>68662.005890368149</v>
      </c>
      <c r="L923" s="21">
        <f t="shared" si="133"/>
        <v>68662.005890368149</v>
      </c>
      <c r="M923" s="21">
        <f t="shared" si="134"/>
        <v>0</v>
      </c>
    </row>
    <row r="924" spans="1:13" ht="16.5" thickTop="1" thickBot="1" x14ac:dyDescent="0.3">
      <c r="A924" s="5">
        <v>17.93</v>
      </c>
      <c r="B924" s="5">
        <v>717</v>
      </c>
      <c r="C924" s="5">
        <v>33.299999999999997</v>
      </c>
      <c r="D924" s="12">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20">
        <f t="shared" si="132"/>
        <v>75053.366204191043</v>
      </c>
      <c r="L924" s="21">
        <f t="shared" si="133"/>
        <v>75053.366204191043</v>
      </c>
      <c r="M924" s="21">
        <f t="shared" si="134"/>
        <v>0</v>
      </c>
    </row>
    <row r="925" spans="1:13" ht="16.5" thickTop="1" thickBot="1" x14ac:dyDescent="0.3">
      <c r="A925" s="5">
        <v>17.949000000000002</v>
      </c>
      <c r="B925" s="5">
        <v>718</v>
      </c>
      <c r="C925" s="5">
        <v>33.5</v>
      </c>
      <c r="D925" s="12">
        <v>3.6134493100687233</v>
      </c>
      <c r="E925" s="20">
        <f t="shared" si="126"/>
        <v>2204.2040791419213</v>
      </c>
      <c r="F925" s="20">
        <f t="shared" si="127"/>
        <v>-573.47658450250015</v>
      </c>
      <c r="G925" s="20">
        <f t="shared" si="128"/>
        <v>385.22287287250003</v>
      </c>
      <c r="H925" s="20">
        <f t="shared" si="129"/>
        <v>6557.5765845025007</v>
      </c>
      <c r="I925" s="21">
        <f t="shared" si="130"/>
        <v>131.15153169005001</v>
      </c>
      <c r="J925" s="20">
        <f t="shared" si="131"/>
        <v>2720.5784837044712</v>
      </c>
      <c r="K925" s="20">
        <f t="shared" si="132"/>
        <v>91139.37920409978</v>
      </c>
      <c r="L925" s="21">
        <f t="shared" si="133"/>
        <v>91139.37920409978</v>
      </c>
      <c r="M925" s="21">
        <f t="shared" si="134"/>
        <v>0</v>
      </c>
    </row>
    <row r="926" spans="1:13" ht="16.5" thickTop="1" thickBot="1" x14ac:dyDescent="0.3">
      <c r="A926" s="5">
        <v>17.969000000000001</v>
      </c>
      <c r="B926" s="5">
        <v>718</v>
      </c>
      <c r="C926" s="5">
        <v>33.6</v>
      </c>
      <c r="D926" s="12">
        <v>3.7050309619331099</v>
      </c>
      <c r="E926" s="20">
        <f t="shared" si="126"/>
        <v>2260.0688867791969</v>
      </c>
      <c r="F926" s="20">
        <f t="shared" si="127"/>
        <v>-576.90543536640007</v>
      </c>
      <c r="G926" s="20">
        <f t="shared" si="128"/>
        <v>387.52614351360006</v>
      </c>
      <c r="H926" s="20">
        <f t="shared" si="129"/>
        <v>6561.0054353664</v>
      </c>
      <c r="I926" s="21">
        <f t="shared" si="130"/>
        <v>131.220108707328</v>
      </c>
      <c r="J926" s="20">
        <f t="shared" si="131"/>
        <v>2778.8151390001249</v>
      </c>
      <c r="K926" s="20">
        <f t="shared" si="132"/>
        <v>93368.188670404197</v>
      </c>
      <c r="L926" s="21">
        <f t="shared" si="133"/>
        <v>93368.188670404197</v>
      </c>
      <c r="M926" s="21">
        <f t="shared" si="134"/>
        <v>0</v>
      </c>
    </row>
    <row r="927" spans="1:13" ht="16.5" thickTop="1" thickBot="1" x14ac:dyDescent="0.3">
      <c r="A927" s="5">
        <v>17.988</v>
      </c>
      <c r="B927" s="5">
        <v>719</v>
      </c>
      <c r="C927" s="5">
        <v>33.700000000000003</v>
      </c>
      <c r="D927" s="12">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20">
        <f t="shared" si="132"/>
        <v>96038.647578651071</v>
      </c>
      <c r="L927" s="21">
        <f t="shared" si="133"/>
        <v>96038.647578651071</v>
      </c>
      <c r="M927" s="21">
        <f t="shared" si="134"/>
        <v>0</v>
      </c>
    </row>
    <row r="928" spans="1:13" ht="16.5" thickTop="1" thickBot="1" x14ac:dyDescent="0.3">
      <c r="A928" s="5">
        <v>18.007999999999999</v>
      </c>
      <c r="B928" s="5">
        <v>720</v>
      </c>
      <c r="C928" s="5">
        <v>33.799999999999997</v>
      </c>
      <c r="D928" s="12">
        <v>3.933441119473823</v>
      </c>
      <c r="E928" s="20">
        <f t="shared" si="126"/>
        <v>2399.399082879032</v>
      </c>
      <c r="F928" s="20">
        <f t="shared" si="127"/>
        <v>-583.7937974596</v>
      </c>
      <c r="G928" s="20">
        <f t="shared" si="128"/>
        <v>392.1532803604</v>
      </c>
      <c r="H928" s="20">
        <f t="shared" si="129"/>
        <v>6567.8937974596001</v>
      </c>
      <c r="I928" s="21">
        <f t="shared" si="130"/>
        <v>131.35787594919199</v>
      </c>
      <c r="J928" s="20">
        <f t="shared" si="131"/>
        <v>2922.910239188624</v>
      </c>
      <c r="K928" s="20">
        <f t="shared" si="132"/>
        <v>98794.366084575478</v>
      </c>
      <c r="L928" s="21">
        <f t="shared" si="133"/>
        <v>98794.366084575478</v>
      </c>
      <c r="M928" s="21">
        <f t="shared" si="134"/>
        <v>0</v>
      </c>
    </row>
    <row r="929" spans="1:13" ht="16.5" thickTop="1" thickBot="1" x14ac:dyDescent="0.3">
      <c r="A929" s="5">
        <v>18.027000000000001</v>
      </c>
      <c r="B929" s="5">
        <v>720</v>
      </c>
      <c r="C929" s="5">
        <v>33.9</v>
      </c>
      <c r="D929" s="12">
        <v>4.0537313410838181</v>
      </c>
      <c r="E929" s="20">
        <f t="shared" si="126"/>
        <v>2472.7761180611292</v>
      </c>
      <c r="F929" s="20">
        <f t="shared" si="127"/>
        <v>-587.25330868890001</v>
      </c>
      <c r="G929" s="20">
        <f t="shared" si="128"/>
        <v>394.47714656609998</v>
      </c>
      <c r="H929" s="20">
        <f t="shared" si="129"/>
        <v>6571.3533086889001</v>
      </c>
      <c r="I929" s="21">
        <f t="shared" si="130"/>
        <v>131.427066173778</v>
      </c>
      <c r="J929" s="20">
        <f t="shared" si="131"/>
        <v>2998.6803308010071</v>
      </c>
      <c r="K929" s="20">
        <f t="shared" si="132"/>
        <v>101655.26321415414</v>
      </c>
      <c r="L929" s="21">
        <f t="shared" si="133"/>
        <v>101655.26321415414</v>
      </c>
      <c r="M929" s="21">
        <f t="shared" si="134"/>
        <v>0</v>
      </c>
    </row>
    <row r="930" spans="1:13" ht="16.5" thickTop="1" thickBot="1" x14ac:dyDescent="0.3">
      <c r="A930" s="5">
        <v>18.047000000000001</v>
      </c>
      <c r="B930" s="5">
        <v>721</v>
      </c>
      <c r="C930" s="5">
        <v>34</v>
      </c>
      <c r="D930" s="12">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20">
        <f t="shared" si="132"/>
        <v>103845.71201171391</v>
      </c>
      <c r="L930" s="21">
        <f t="shared" si="133"/>
        <v>103845.71201171391</v>
      </c>
      <c r="M930" s="21">
        <f t="shared" si="134"/>
        <v>0</v>
      </c>
    </row>
    <row r="931" spans="1:13" ht="16.5" thickTop="1" thickBot="1" x14ac:dyDescent="0.3">
      <c r="A931" s="5">
        <v>18.065999999999999</v>
      </c>
      <c r="B931" s="5">
        <v>722</v>
      </c>
      <c r="C931" s="5">
        <v>34.1</v>
      </c>
      <c r="D931" s="12">
        <v>4.1654425232300563</v>
      </c>
      <c r="E931" s="20">
        <f t="shared" si="126"/>
        <v>2540.9199391703341</v>
      </c>
      <c r="F931" s="20">
        <f t="shared" si="127"/>
        <v>-594.20299151290021</v>
      </c>
      <c r="G931" s="20">
        <f t="shared" si="128"/>
        <v>399.14547454210009</v>
      </c>
      <c r="H931" s="20">
        <f t="shared" si="129"/>
        <v>6578.3029915129009</v>
      </c>
      <c r="I931" s="21">
        <f t="shared" si="130"/>
        <v>131.56605983025801</v>
      </c>
      <c r="J931" s="20">
        <f t="shared" si="131"/>
        <v>3071.6314735426922</v>
      </c>
      <c r="K931" s="20">
        <f t="shared" si="132"/>
        <v>104742.6332478058</v>
      </c>
      <c r="L931" s="21">
        <f t="shared" si="133"/>
        <v>104742.6332478058</v>
      </c>
      <c r="M931" s="21">
        <f t="shared" si="134"/>
        <v>0</v>
      </c>
    </row>
    <row r="932" spans="1:13" ht="16.5" thickTop="1" thickBot="1" x14ac:dyDescent="0.3">
      <c r="A932" s="5">
        <v>18.085999999999999</v>
      </c>
      <c r="B932" s="5">
        <v>722</v>
      </c>
      <c r="C932" s="5">
        <v>34.200000000000003</v>
      </c>
      <c r="D932" s="12">
        <v>4.1071628247514811</v>
      </c>
      <c r="E932" s="20">
        <f t="shared" si="126"/>
        <v>2505.3693230984036</v>
      </c>
      <c r="F932" s="20">
        <f t="shared" si="127"/>
        <v>-597.69316310760018</v>
      </c>
      <c r="G932" s="20">
        <f t="shared" si="128"/>
        <v>401.48993631240006</v>
      </c>
      <c r="H932" s="20">
        <f t="shared" si="129"/>
        <v>6581.7931631076008</v>
      </c>
      <c r="I932" s="21">
        <f t="shared" si="130"/>
        <v>131.63586326215201</v>
      </c>
      <c r="J932" s="20">
        <f t="shared" si="131"/>
        <v>3038.4951226729554</v>
      </c>
      <c r="K932" s="20">
        <f t="shared" si="132"/>
        <v>103916.53319541509</v>
      </c>
      <c r="L932" s="21">
        <f t="shared" si="133"/>
        <v>103916.53319541509</v>
      </c>
      <c r="M932" s="21">
        <f t="shared" si="134"/>
        <v>0</v>
      </c>
    </row>
    <row r="933" spans="1:13" ht="16.5" thickTop="1" thickBot="1" x14ac:dyDescent="0.3">
      <c r="A933" s="5">
        <v>18.105</v>
      </c>
      <c r="B933" s="5">
        <v>723</v>
      </c>
      <c r="C933" s="5">
        <v>34.299999999999997</v>
      </c>
      <c r="D933" s="12">
        <v>4.0258828163578722</v>
      </c>
      <c r="E933" s="20">
        <f t="shared" si="126"/>
        <v>2455.788517978302</v>
      </c>
      <c r="F933" s="20">
        <f t="shared" si="127"/>
        <v>-601.19355482410003</v>
      </c>
      <c r="G933" s="20">
        <f t="shared" si="128"/>
        <v>403.84126327089996</v>
      </c>
      <c r="H933" s="20">
        <f t="shared" si="129"/>
        <v>6585.2935548241003</v>
      </c>
      <c r="I933" s="21">
        <f t="shared" si="130"/>
        <v>131.70587109648201</v>
      </c>
      <c r="J933" s="20">
        <f t="shared" si="131"/>
        <v>2991.3356523456841</v>
      </c>
      <c r="K933" s="20">
        <f t="shared" si="132"/>
        <v>102602.81287545696</v>
      </c>
      <c r="L933" s="21">
        <f t="shared" si="133"/>
        <v>102602.81287545696</v>
      </c>
      <c r="M933" s="21">
        <f t="shared" si="134"/>
        <v>0</v>
      </c>
    </row>
    <row r="934" spans="1:13" ht="16.5" thickTop="1" thickBot="1" x14ac:dyDescent="0.3">
      <c r="A934" s="5">
        <v>18.125</v>
      </c>
      <c r="B934" s="5">
        <v>724</v>
      </c>
      <c r="C934" s="5">
        <v>34.4</v>
      </c>
      <c r="D934" s="12">
        <v>3.9587454686743775</v>
      </c>
      <c r="E934" s="20">
        <f t="shared" si="126"/>
        <v>2414.8347358913702</v>
      </c>
      <c r="F934" s="20">
        <f t="shared" si="127"/>
        <v>-604.7041666624001</v>
      </c>
      <c r="G934" s="20">
        <f t="shared" si="128"/>
        <v>406.19945541760001</v>
      </c>
      <c r="H934" s="20">
        <f t="shared" si="129"/>
        <v>6588.8041666624003</v>
      </c>
      <c r="I934" s="21">
        <f t="shared" si="130"/>
        <v>131.77608333324801</v>
      </c>
      <c r="J934" s="20">
        <f t="shared" si="131"/>
        <v>2952.8102746422182</v>
      </c>
      <c r="K934" s="20">
        <f t="shared" si="132"/>
        <v>101576.6734476923</v>
      </c>
      <c r="L934" s="21">
        <f t="shared" si="133"/>
        <v>101576.6734476923</v>
      </c>
      <c r="M934" s="21">
        <f t="shared" si="134"/>
        <v>0</v>
      </c>
    </row>
    <row r="935" spans="1:13" ht="16.5" thickTop="1" thickBot="1" x14ac:dyDescent="0.3">
      <c r="A935" s="5">
        <v>18.145</v>
      </c>
      <c r="B935" s="5">
        <v>724</v>
      </c>
      <c r="C935" s="5">
        <v>34.5</v>
      </c>
      <c r="D935" s="12">
        <v>3.936644207698202</v>
      </c>
      <c r="E935" s="20">
        <f t="shared" si="126"/>
        <v>2401.3529666959034</v>
      </c>
      <c r="F935" s="20">
        <f t="shared" si="127"/>
        <v>-608.22499862250004</v>
      </c>
      <c r="G935" s="20">
        <f t="shared" si="128"/>
        <v>408.56451275250004</v>
      </c>
      <c r="H935" s="20">
        <f t="shared" si="129"/>
        <v>6592.3249986225001</v>
      </c>
      <c r="I935" s="21">
        <f t="shared" si="130"/>
        <v>131.84649997245</v>
      </c>
      <c r="J935" s="20">
        <f t="shared" si="131"/>
        <v>2941.7639794208535</v>
      </c>
      <c r="K935" s="20">
        <f t="shared" si="132"/>
        <v>101490.85729001944</v>
      </c>
      <c r="L935" s="21">
        <f t="shared" si="133"/>
        <v>101490.85729001944</v>
      </c>
      <c r="M935" s="21">
        <f t="shared" si="134"/>
        <v>0</v>
      </c>
    </row>
    <row r="936" spans="1:13" ht="16.5" thickTop="1" thickBot="1" x14ac:dyDescent="0.3">
      <c r="A936" s="5">
        <v>18.164000000000001</v>
      </c>
      <c r="B936" s="5">
        <v>725</v>
      </c>
      <c r="C936" s="5">
        <v>34.6</v>
      </c>
      <c r="D936" s="12">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20">
        <f t="shared" si="132"/>
        <v>102212.00130112503</v>
      </c>
      <c r="L936" s="21">
        <f t="shared" si="133"/>
        <v>102212.00130112503</v>
      </c>
      <c r="M936" s="21">
        <f t="shared" si="134"/>
        <v>0</v>
      </c>
    </row>
    <row r="937" spans="1:13" ht="16.5" thickTop="1" thickBot="1" x14ac:dyDescent="0.3">
      <c r="A937" s="5">
        <v>18.184000000000001</v>
      </c>
      <c r="B937" s="5">
        <v>726</v>
      </c>
      <c r="C937" s="5">
        <v>34.700000000000003</v>
      </c>
      <c r="D937" s="12">
        <v>3.9866119713473545</v>
      </c>
      <c r="E937" s="20">
        <f t="shared" si="126"/>
        <v>2431.8333025218863</v>
      </c>
      <c r="F937" s="20">
        <f t="shared" si="127"/>
        <v>-615.29732290810011</v>
      </c>
      <c r="G937" s="20">
        <f t="shared" si="128"/>
        <v>413.3152229869001</v>
      </c>
      <c r="H937" s="20">
        <f t="shared" si="129"/>
        <v>6599.3973229081003</v>
      </c>
      <c r="I937" s="21">
        <f t="shared" si="130"/>
        <v>131.98794645816201</v>
      </c>
      <c r="J937" s="20">
        <f t="shared" si="131"/>
        <v>2977.1364719669482</v>
      </c>
      <c r="K937" s="20">
        <f t="shared" si="132"/>
        <v>103306.63557725311</v>
      </c>
      <c r="L937" s="21">
        <f t="shared" si="133"/>
        <v>103306.63557725311</v>
      </c>
      <c r="M937" s="21">
        <f t="shared" si="134"/>
        <v>0</v>
      </c>
    </row>
    <row r="938" spans="1:13" ht="16.5" thickTop="1" thickBot="1" x14ac:dyDescent="0.3">
      <c r="A938" s="5">
        <v>18.202999999999999</v>
      </c>
      <c r="B938" s="5">
        <v>726</v>
      </c>
      <c r="C938" s="5">
        <v>34.799999999999997</v>
      </c>
      <c r="D938" s="12">
        <v>4.0186187322216957</v>
      </c>
      <c r="E938" s="20">
        <f t="shared" si="126"/>
        <v>2451.3574266552346</v>
      </c>
      <c r="F938" s="20">
        <f t="shared" si="127"/>
        <v>-618.84881523359991</v>
      </c>
      <c r="G938" s="20">
        <f t="shared" si="128"/>
        <v>415.70087588639996</v>
      </c>
      <c r="H938" s="20">
        <f t="shared" si="129"/>
        <v>6602.9488152335998</v>
      </c>
      <c r="I938" s="21">
        <f t="shared" si="130"/>
        <v>132.058976304672</v>
      </c>
      <c r="J938" s="20">
        <f t="shared" si="131"/>
        <v>2999.1172788463064</v>
      </c>
      <c r="K938" s="20">
        <f t="shared" si="132"/>
        <v>104369.28130385146</v>
      </c>
      <c r="L938" s="21">
        <f t="shared" si="133"/>
        <v>104369.28130385146</v>
      </c>
      <c r="M938" s="21">
        <f t="shared" si="134"/>
        <v>0</v>
      </c>
    </row>
    <row r="939" spans="1:13" ht="16.5" thickTop="1" thickBot="1" x14ac:dyDescent="0.3">
      <c r="A939" s="5">
        <v>18.222999999999999</v>
      </c>
      <c r="B939" s="5">
        <v>727</v>
      </c>
      <c r="C939" s="5">
        <v>34.9</v>
      </c>
      <c r="D939" s="12">
        <v>4.0267135390709692</v>
      </c>
      <c r="E939" s="20">
        <f t="shared" si="126"/>
        <v>2456.2952588332914</v>
      </c>
      <c r="F939" s="20">
        <f t="shared" si="127"/>
        <v>-622.41052768090015</v>
      </c>
      <c r="G939" s="20">
        <f t="shared" si="128"/>
        <v>418.09339397410002</v>
      </c>
      <c r="H939" s="20">
        <f t="shared" si="129"/>
        <v>6606.5105276809009</v>
      </c>
      <c r="I939" s="21">
        <f t="shared" si="130"/>
        <v>132.13021055361801</v>
      </c>
      <c r="J939" s="20">
        <f t="shared" si="131"/>
        <v>3006.5188633610092</v>
      </c>
      <c r="K939" s="20">
        <f t="shared" si="132"/>
        <v>104927.50833129922</v>
      </c>
      <c r="L939" s="21">
        <f t="shared" si="133"/>
        <v>104927.50833129922</v>
      </c>
      <c r="M939" s="21">
        <f t="shared" si="134"/>
        <v>0</v>
      </c>
    </row>
    <row r="940" spans="1:13" ht="16.5" thickTop="1" thickBot="1" x14ac:dyDescent="0.3">
      <c r="A940" s="5">
        <v>18.242000000000001</v>
      </c>
      <c r="B940" s="5">
        <v>728</v>
      </c>
      <c r="C940" s="5">
        <v>35</v>
      </c>
      <c r="D940" s="12">
        <v>3.9993237868612042</v>
      </c>
      <c r="E940" s="20">
        <f t="shared" si="126"/>
        <v>2439.5875099853347</v>
      </c>
      <c r="F940" s="20">
        <f t="shared" si="127"/>
        <v>-625.98246025000014</v>
      </c>
      <c r="G940" s="20">
        <f t="shared" si="128"/>
        <v>420.49277725000007</v>
      </c>
      <c r="H940" s="20">
        <f t="shared" si="129"/>
        <v>6610.0824602500006</v>
      </c>
      <c r="I940" s="21">
        <f t="shared" si="130"/>
        <v>132.20164920500002</v>
      </c>
      <c r="J940" s="20">
        <f t="shared" si="131"/>
        <v>2992.2819364403349</v>
      </c>
      <c r="K940" s="20">
        <f t="shared" si="132"/>
        <v>104729.86777541172</v>
      </c>
      <c r="L940" s="21">
        <f t="shared" si="133"/>
        <v>104729.86777541172</v>
      </c>
      <c r="M940" s="21">
        <f t="shared" si="134"/>
        <v>0</v>
      </c>
    </row>
    <row r="941" spans="1:13" ht="16.5" thickTop="1" thickBot="1" x14ac:dyDescent="0.3">
      <c r="A941" s="5">
        <v>18.262</v>
      </c>
      <c r="B941" s="5">
        <v>728</v>
      </c>
      <c r="C941" s="5">
        <v>35.1</v>
      </c>
      <c r="D941" s="12">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20">
        <f t="shared" si="132"/>
        <v>104183.64088370129</v>
      </c>
      <c r="L941" s="21">
        <f t="shared" si="133"/>
        <v>104183.64088370129</v>
      </c>
      <c r="M941" s="21">
        <f t="shared" si="134"/>
        <v>0</v>
      </c>
    </row>
    <row r="942" spans="1:13" ht="16.5" thickTop="1" thickBot="1" x14ac:dyDescent="0.3">
      <c r="A942" s="5">
        <v>18.280999999999999</v>
      </c>
      <c r="B942" s="5">
        <v>729</v>
      </c>
      <c r="C942" s="5">
        <v>35.200000000000003</v>
      </c>
      <c r="D942" s="12">
        <v>3.936859112547805</v>
      </c>
      <c r="E942" s="20">
        <f t="shared" si="126"/>
        <v>2401.4840586541609</v>
      </c>
      <c r="F942" s="20">
        <f t="shared" si="127"/>
        <v>-633.15698575360022</v>
      </c>
      <c r="G942" s="20">
        <f t="shared" si="128"/>
        <v>425.31213936640012</v>
      </c>
      <c r="H942" s="20">
        <f t="shared" si="129"/>
        <v>6617.2569857536009</v>
      </c>
      <c r="I942" s="21">
        <f t="shared" si="130"/>
        <v>132.34513971507201</v>
      </c>
      <c r="J942" s="20">
        <f t="shared" si="131"/>
        <v>2959.141337735633</v>
      </c>
      <c r="K942" s="20">
        <f t="shared" si="132"/>
        <v>104161.77508829429</v>
      </c>
      <c r="L942" s="21">
        <f t="shared" si="133"/>
        <v>104161.77508829429</v>
      </c>
      <c r="M942" s="21">
        <f t="shared" si="134"/>
        <v>0</v>
      </c>
    </row>
    <row r="943" spans="1:13" ht="16.5" thickTop="1" thickBot="1" x14ac:dyDescent="0.3">
      <c r="A943" s="5">
        <v>18.300999999999998</v>
      </c>
      <c r="B943" s="5">
        <v>730</v>
      </c>
      <c r="C943" s="5">
        <v>35.299999999999997</v>
      </c>
      <c r="D943" s="12">
        <v>3.9569617111235722</v>
      </c>
      <c r="E943" s="20">
        <f t="shared" si="126"/>
        <v>2413.7466437853791</v>
      </c>
      <c r="F943" s="20">
        <f t="shared" si="127"/>
        <v>-636.75957868809996</v>
      </c>
      <c r="G943" s="20">
        <f t="shared" si="128"/>
        <v>427.73211820689994</v>
      </c>
      <c r="H943" s="20">
        <f t="shared" si="129"/>
        <v>6620.8595786881006</v>
      </c>
      <c r="I943" s="21">
        <f t="shared" si="130"/>
        <v>132.41719157376201</v>
      </c>
      <c r="J943" s="20">
        <f t="shared" si="131"/>
        <v>2973.895953566041</v>
      </c>
      <c r="K943" s="20">
        <f t="shared" si="132"/>
        <v>104978.52716088125</v>
      </c>
      <c r="L943" s="21">
        <f t="shared" si="133"/>
        <v>104978.52716088125</v>
      </c>
      <c r="M943" s="21">
        <f t="shared" si="134"/>
        <v>0</v>
      </c>
    </row>
    <row r="944" spans="1:13" ht="16.5" thickTop="1" thickBot="1" x14ac:dyDescent="0.3">
      <c r="A944" s="5">
        <v>18.32</v>
      </c>
      <c r="B944" s="5">
        <v>730</v>
      </c>
      <c r="C944" s="5">
        <v>35.4</v>
      </c>
      <c r="D944" s="12">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20">
        <f t="shared" si="132"/>
        <v>106249.50781807525</v>
      </c>
      <c r="L944" s="21">
        <f t="shared" si="133"/>
        <v>106249.50781807525</v>
      </c>
      <c r="M944" s="21">
        <f t="shared" si="134"/>
        <v>0</v>
      </c>
    </row>
    <row r="945" spans="1:13" ht="16.5" thickTop="1" thickBot="1" x14ac:dyDescent="0.3">
      <c r="A945" s="5">
        <v>18.34</v>
      </c>
      <c r="B945" s="5">
        <v>731</v>
      </c>
      <c r="C945" s="5">
        <v>35.5</v>
      </c>
      <c r="D945" s="12">
        <v>4.0316346579343865</v>
      </c>
      <c r="E945" s="20">
        <f t="shared" si="126"/>
        <v>2459.297141339976</v>
      </c>
      <c r="F945" s="20">
        <f t="shared" si="127"/>
        <v>-643.99542492250009</v>
      </c>
      <c r="G945" s="20">
        <f t="shared" si="128"/>
        <v>432.59267145250004</v>
      </c>
      <c r="H945" s="20">
        <f t="shared" si="129"/>
        <v>6628.0954249225006</v>
      </c>
      <c r="I945" s="21">
        <f t="shared" si="130"/>
        <v>132.56190849845001</v>
      </c>
      <c r="J945" s="20">
        <f t="shared" si="131"/>
        <v>3024.4517212909259</v>
      </c>
      <c r="K945" s="20">
        <f t="shared" si="132"/>
        <v>107368.03610582786</v>
      </c>
      <c r="L945" s="21">
        <f t="shared" si="133"/>
        <v>107368.03610582786</v>
      </c>
      <c r="M945" s="21">
        <f t="shared" si="134"/>
        <v>0</v>
      </c>
    </row>
    <row r="946" spans="1:13" ht="16.5" thickTop="1" thickBot="1" x14ac:dyDescent="0.3">
      <c r="A946" s="5">
        <v>18.359000000000002</v>
      </c>
      <c r="B946" s="5">
        <v>732</v>
      </c>
      <c r="C946" s="5">
        <v>35.6</v>
      </c>
      <c r="D946" s="12">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20">
        <f t="shared" si="132"/>
        <v>107653.09250599351</v>
      </c>
      <c r="L946" s="21">
        <f t="shared" si="133"/>
        <v>107653.09250599351</v>
      </c>
      <c r="M946" s="21">
        <f t="shared" si="134"/>
        <v>0</v>
      </c>
    </row>
    <row r="947" spans="1:13" ht="16.5" thickTop="1" thickBot="1" x14ac:dyDescent="0.3">
      <c r="A947" s="5">
        <v>18.379000000000001</v>
      </c>
      <c r="B947" s="5">
        <v>733</v>
      </c>
      <c r="C947" s="5">
        <v>35.700000000000003</v>
      </c>
      <c r="D947" s="12">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20">
        <f t="shared" si="132"/>
        <v>106947.97742155788</v>
      </c>
      <c r="L947" s="21">
        <f t="shared" si="133"/>
        <v>106947.97742155788</v>
      </c>
      <c r="M947" s="21">
        <f t="shared" si="134"/>
        <v>0</v>
      </c>
    </row>
    <row r="948" spans="1:13" ht="16.5" thickTop="1" thickBot="1" x14ac:dyDescent="0.3">
      <c r="A948" s="5">
        <v>18.398</v>
      </c>
      <c r="B948" s="5">
        <v>733</v>
      </c>
      <c r="C948" s="5">
        <v>35.799999999999997</v>
      </c>
      <c r="D948" s="12">
        <v>3.911992667175773</v>
      </c>
      <c r="E948" s="20">
        <f t="shared" si="126"/>
        <v>2386.3155269772215</v>
      </c>
      <c r="F948" s="20">
        <f t="shared" si="127"/>
        <v>-654.92584518760009</v>
      </c>
      <c r="G948" s="20">
        <f t="shared" si="128"/>
        <v>439.93499023240003</v>
      </c>
      <c r="H948" s="20">
        <f t="shared" si="129"/>
        <v>6639.0258451876007</v>
      </c>
      <c r="I948" s="21">
        <f t="shared" si="130"/>
        <v>132.78051690375202</v>
      </c>
      <c r="J948" s="20">
        <f t="shared" si="131"/>
        <v>2959.0310341133736</v>
      </c>
      <c r="K948" s="20">
        <f t="shared" si="132"/>
        <v>105933.31102125876</v>
      </c>
      <c r="L948" s="21">
        <f t="shared" si="133"/>
        <v>105933.31102125876</v>
      </c>
      <c r="M948" s="21">
        <f t="shared" si="134"/>
        <v>0</v>
      </c>
    </row>
    <row r="949" spans="1:13" ht="16.5" thickTop="1" thickBot="1" x14ac:dyDescent="0.3">
      <c r="A949" s="5">
        <v>18.417999999999999</v>
      </c>
      <c r="B949" s="5">
        <v>734</v>
      </c>
      <c r="C949" s="5">
        <v>35.9</v>
      </c>
      <c r="D949" s="12">
        <v>3.8792781525990501</v>
      </c>
      <c r="E949" s="20">
        <f t="shared" si="126"/>
        <v>2366.3596730854206</v>
      </c>
      <c r="F949" s="20">
        <f t="shared" si="127"/>
        <v>-658.5897588529001</v>
      </c>
      <c r="G949" s="20">
        <f t="shared" si="128"/>
        <v>442.39616020210002</v>
      </c>
      <c r="H949" s="20">
        <f t="shared" si="129"/>
        <v>6642.6897588529009</v>
      </c>
      <c r="I949" s="21">
        <f t="shared" si="130"/>
        <v>132.85379517705803</v>
      </c>
      <c r="J949" s="20">
        <f t="shared" si="131"/>
        <v>2941.6096284645787</v>
      </c>
      <c r="K949" s="20">
        <f t="shared" si="132"/>
        <v>105603.78566187837</v>
      </c>
      <c r="L949" s="21">
        <f t="shared" si="133"/>
        <v>105603.78566187837</v>
      </c>
      <c r="M949" s="21">
        <f t="shared" si="134"/>
        <v>0</v>
      </c>
    </row>
    <row r="950" spans="1:13" ht="16.5" thickTop="1" thickBot="1" x14ac:dyDescent="0.3">
      <c r="A950" s="5">
        <v>18.437999999999999</v>
      </c>
      <c r="B950" s="5">
        <v>735</v>
      </c>
      <c r="C950" s="5">
        <v>36</v>
      </c>
      <c r="D950" s="12">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20">
        <f t="shared" si="132"/>
        <v>105973.87040366328</v>
      </c>
      <c r="L950" s="21">
        <f t="shared" si="133"/>
        <v>105973.87040366328</v>
      </c>
      <c r="M950" s="21">
        <f t="shared" si="134"/>
        <v>0</v>
      </c>
    </row>
    <row r="951" spans="1:13" ht="16.5" thickTop="1" thickBot="1" x14ac:dyDescent="0.3">
      <c r="A951" s="5">
        <v>18.457000000000001</v>
      </c>
      <c r="B951" s="5">
        <v>735</v>
      </c>
      <c r="C951" s="5">
        <v>36.1</v>
      </c>
      <c r="D951" s="12">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20">
        <f t="shared" si="132"/>
        <v>106600.89883215445</v>
      </c>
      <c r="L951" s="21">
        <f t="shared" si="133"/>
        <v>106600.89883215445</v>
      </c>
      <c r="M951" s="21">
        <f t="shared" si="134"/>
        <v>0</v>
      </c>
    </row>
    <row r="952" spans="1:13" ht="16.5" thickTop="1" thickBot="1" x14ac:dyDescent="0.3">
      <c r="A952" s="5">
        <v>18.477</v>
      </c>
      <c r="B952" s="5">
        <v>736</v>
      </c>
      <c r="C952" s="5">
        <v>36.200000000000003</v>
      </c>
      <c r="D952" s="12">
        <v>3.8845374512807815</v>
      </c>
      <c r="E952" s="20">
        <f t="shared" si="126"/>
        <v>2369.5678452812767</v>
      </c>
      <c r="F952" s="20">
        <f t="shared" si="127"/>
        <v>-669.6428205796002</v>
      </c>
      <c r="G952" s="20">
        <f t="shared" si="128"/>
        <v>449.82086124040018</v>
      </c>
      <c r="H952" s="20">
        <f t="shared" si="129"/>
        <v>6653.7428205796004</v>
      </c>
      <c r="I952" s="21">
        <f t="shared" si="130"/>
        <v>133.07485641159201</v>
      </c>
      <c r="J952" s="20">
        <f t="shared" si="131"/>
        <v>2952.4635629332688</v>
      </c>
      <c r="K952" s="20">
        <f t="shared" si="132"/>
        <v>106879.18097818433</v>
      </c>
      <c r="L952" s="21">
        <f t="shared" si="133"/>
        <v>106879.18097818433</v>
      </c>
      <c r="M952" s="21">
        <f t="shared" si="134"/>
        <v>0</v>
      </c>
    </row>
    <row r="953" spans="1:13" ht="16.5" thickTop="1" thickBot="1" x14ac:dyDescent="0.3">
      <c r="A953" s="5">
        <v>18.495999999999999</v>
      </c>
      <c r="B953" s="5">
        <v>737</v>
      </c>
      <c r="C953" s="5">
        <v>36.299999999999997</v>
      </c>
      <c r="D953" s="12">
        <v>3.8444291176414644</v>
      </c>
      <c r="E953" s="20">
        <f t="shared" si="126"/>
        <v>2345.1017617612933</v>
      </c>
      <c r="F953" s="20">
        <f t="shared" si="127"/>
        <v>-673.34761473210006</v>
      </c>
      <c r="G953" s="20">
        <f t="shared" si="128"/>
        <v>452.30949196289998</v>
      </c>
      <c r="H953" s="20">
        <f t="shared" si="129"/>
        <v>6657.4476147321002</v>
      </c>
      <c r="I953" s="21">
        <f t="shared" si="130"/>
        <v>133.14895229464202</v>
      </c>
      <c r="J953" s="20">
        <f t="shared" si="131"/>
        <v>2930.5602060188357</v>
      </c>
      <c r="K953" s="20">
        <f t="shared" si="132"/>
        <v>106379.33547848373</v>
      </c>
      <c r="L953" s="21">
        <f t="shared" si="133"/>
        <v>106379.33547848373</v>
      </c>
      <c r="M953" s="21">
        <f t="shared" si="134"/>
        <v>0</v>
      </c>
    </row>
    <row r="954" spans="1:13" ht="16.5" thickTop="1" thickBot="1" x14ac:dyDescent="0.3">
      <c r="A954" s="5">
        <v>18.515999999999998</v>
      </c>
      <c r="B954" s="5">
        <v>737</v>
      </c>
      <c r="C954" s="5">
        <v>36.4</v>
      </c>
      <c r="D954" s="12">
        <v>3.8051020098506445</v>
      </c>
      <c r="E954" s="20">
        <f t="shared" si="126"/>
        <v>2321.1122260088932</v>
      </c>
      <c r="F954" s="20">
        <f t="shared" si="127"/>
        <v>-677.06262900640002</v>
      </c>
      <c r="G954" s="20">
        <f t="shared" si="128"/>
        <v>454.8049878736</v>
      </c>
      <c r="H954" s="20">
        <f t="shared" si="129"/>
        <v>6661.1626290064005</v>
      </c>
      <c r="I954" s="21">
        <f t="shared" si="130"/>
        <v>133.22325258012802</v>
      </c>
      <c r="J954" s="20">
        <f t="shared" si="131"/>
        <v>2909.1404664626216</v>
      </c>
      <c r="K954" s="20">
        <f t="shared" si="132"/>
        <v>105892.71297923943</v>
      </c>
      <c r="L954" s="21">
        <f t="shared" si="133"/>
        <v>105892.71297923943</v>
      </c>
      <c r="M954" s="21">
        <f t="shared" si="134"/>
        <v>0</v>
      </c>
    </row>
    <row r="955" spans="1:13" ht="16.5" thickTop="1" thickBot="1" x14ac:dyDescent="0.3">
      <c r="A955" s="5">
        <v>18.535</v>
      </c>
      <c r="B955" s="5">
        <v>738</v>
      </c>
      <c r="C955" s="5">
        <v>36.5</v>
      </c>
      <c r="D955" s="12">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20">
        <f t="shared" si="132"/>
        <v>106029.19709164734</v>
      </c>
      <c r="L955" s="21">
        <f t="shared" si="133"/>
        <v>106029.19709164734</v>
      </c>
      <c r="M955" s="21">
        <f t="shared" si="134"/>
        <v>0</v>
      </c>
    </row>
    <row r="956" spans="1:13" ht="16.5" thickTop="1" thickBot="1" x14ac:dyDescent="0.3">
      <c r="A956" s="5">
        <v>18.555</v>
      </c>
      <c r="B956" s="5">
        <v>739</v>
      </c>
      <c r="C956" s="5">
        <v>36.6</v>
      </c>
      <c r="D956" s="12">
        <v>3.7911782948153561</v>
      </c>
      <c r="E956" s="20">
        <f t="shared" si="126"/>
        <v>2312.6187598373672</v>
      </c>
      <c r="F956" s="20">
        <f t="shared" si="127"/>
        <v>-684.52331792040025</v>
      </c>
      <c r="G956" s="20">
        <f t="shared" si="128"/>
        <v>459.81657525960014</v>
      </c>
      <c r="H956" s="20">
        <f t="shared" si="129"/>
        <v>6668.623317920401</v>
      </c>
      <c r="I956" s="21">
        <f t="shared" si="130"/>
        <v>133.37246635840802</v>
      </c>
      <c r="J956" s="20">
        <f t="shared" si="131"/>
        <v>2905.8078014553753</v>
      </c>
      <c r="K956" s="20">
        <f t="shared" si="132"/>
        <v>106352.56553326674</v>
      </c>
      <c r="L956" s="21">
        <f t="shared" si="133"/>
        <v>106352.56553326674</v>
      </c>
      <c r="M956" s="21">
        <f t="shared" si="134"/>
        <v>0</v>
      </c>
    </row>
    <row r="957" spans="1:13" ht="16.5" thickTop="1" thickBot="1" x14ac:dyDescent="0.3">
      <c r="A957" s="5">
        <v>18.574000000000002</v>
      </c>
      <c r="B957" s="5">
        <v>740</v>
      </c>
      <c r="C957" s="5">
        <v>36.700000000000003</v>
      </c>
      <c r="D957" s="12">
        <v>3.7898804623235525</v>
      </c>
      <c r="E957" s="20">
        <f t="shared" si="126"/>
        <v>2311.827082017367</v>
      </c>
      <c r="F957" s="20">
        <f t="shared" si="127"/>
        <v>-688.26899256010017</v>
      </c>
      <c r="G957" s="20">
        <f t="shared" si="128"/>
        <v>462.3326667349001</v>
      </c>
      <c r="H957" s="20">
        <f t="shared" si="129"/>
        <v>6672.3689925601002</v>
      </c>
      <c r="I957" s="21">
        <f t="shared" si="130"/>
        <v>133.44737985120202</v>
      </c>
      <c r="J957" s="20">
        <f t="shared" si="131"/>
        <v>2907.6071286034694</v>
      </c>
      <c r="K957" s="20">
        <f t="shared" si="132"/>
        <v>106709.18161974734</v>
      </c>
      <c r="L957" s="21">
        <f t="shared" si="133"/>
        <v>106709.18161974734</v>
      </c>
      <c r="M957" s="21">
        <f t="shared" si="134"/>
        <v>0</v>
      </c>
    </row>
    <row r="958" spans="1:13" ht="16.5" thickTop="1" thickBot="1" x14ac:dyDescent="0.3">
      <c r="A958" s="5">
        <v>18.594000000000001</v>
      </c>
      <c r="B958" s="5">
        <v>740</v>
      </c>
      <c r="C958" s="5">
        <v>36.799999999999997</v>
      </c>
      <c r="D958" s="12">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20">
        <f t="shared" si="132"/>
        <v>107417.78792464534</v>
      </c>
      <c r="L958" s="21">
        <f t="shared" si="133"/>
        <v>107417.78792464534</v>
      </c>
      <c r="M958" s="21">
        <f t="shared" si="134"/>
        <v>0</v>
      </c>
    </row>
    <row r="959" spans="1:13" ht="16.5" thickTop="1" thickBot="1" x14ac:dyDescent="0.3">
      <c r="A959" s="5">
        <v>18.613</v>
      </c>
      <c r="B959" s="5">
        <v>741</v>
      </c>
      <c r="C959" s="5">
        <v>36.9</v>
      </c>
      <c r="D959" s="12">
        <v>3.8176316309986627</v>
      </c>
      <c r="E959" s="20">
        <f t="shared" si="126"/>
        <v>2328.7552949091842</v>
      </c>
      <c r="F959" s="20">
        <f t="shared" si="127"/>
        <v>-695.79100220490011</v>
      </c>
      <c r="G959" s="20">
        <f t="shared" si="128"/>
        <v>467.38544525010002</v>
      </c>
      <c r="H959" s="20">
        <f t="shared" si="129"/>
        <v>6679.8910022049004</v>
      </c>
      <c r="I959" s="21">
        <f t="shared" si="130"/>
        <v>133.597820044098</v>
      </c>
      <c r="J959" s="20">
        <f t="shared" si="131"/>
        <v>2929.7385602033823</v>
      </c>
      <c r="K959" s="20">
        <f t="shared" si="132"/>
        <v>108107.3528715048</v>
      </c>
      <c r="L959" s="21">
        <f t="shared" si="133"/>
        <v>108107.3528715048</v>
      </c>
      <c r="M959" s="21">
        <f t="shared" si="134"/>
        <v>0</v>
      </c>
    </row>
    <row r="960" spans="1:13" ht="16.5" thickTop="1" thickBot="1" x14ac:dyDescent="0.3">
      <c r="A960" s="5">
        <v>18.632999999999999</v>
      </c>
      <c r="B960" s="5">
        <v>742</v>
      </c>
      <c r="C960" s="5">
        <v>37</v>
      </c>
      <c r="D960" s="12">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20">
        <f t="shared" si="132"/>
        <v>108320.75981873085</v>
      </c>
      <c r="L960" s="21">
        <f t="shared" si="133"/>
        <v>108320.75981873085</v>
      </c>
      <c r="M960" s="21">
        <f t="shared" si="134"/>
        <v>0</v>
      </c>
    </row>
    <row r="961" spans="1:13" ht="16.5" thickTop="1" thickBot="1" x14ac:dyDescent="0.3">
      <c r="A961" s="5">
        <v>18.652000000000001</v>
      </c>
      <c r="B961" s="5">
        <v>743</v>
      </c>
      <c r="C961" s="5">
        <v>37.1</v>
      </c>
      <c r="D961" s="12">
        <v>3.7985806230346966</v>
      </c>
      <c r="E961" s="20">
        <f t="shared" si="126"/>
        <v>2317.134180051165</v>
      </c>
      <c r="F961" s="20">
        <f t="shared" si="127"/>
        <v>-703.35389233690012</v>
      </c>
      <c r="G961" s="20">
        <f t="shared" si="128"/>
        <v>472.46568451810009</v>
      </c>
      <c r="H961" s="20">
        <f t="shared" si="129"/>
        <v>6687.4538923369</v>
      </c>
      <c r="I961" s="21">
        <f t="shared" si="130"/>
        <v>133.749077846738</v>
      </c>
      <c r="J961" s="20">
        <f t="shared" si="131"/>
        <v>2923.3489424160034</v>
      </c>
      <c r="K961" s="20">
        <f t="shared" si="132"/>
        <v>108456.24576363373</v>
      </c>
      <c r="L961" s="21">
        <f t="shared" si="133"/>
        <v>108456.24576363373</v>
      </c>
      <c r="M961" s="21">
        <f t="shared" si="134"/>
        <v>0</v>
      </c>
    </row>
    <row r="962" spans="1:13" ht="16.5" thickTop="1" thickBot="1" x14ac:dyDescent="0.3">
      <c r="A962" s="5">
        <v>18.672000000000001</v>
      </c>
      <c r="B962" s="5">
        <v>743</v>
      </c>
      <c r="C962" s="5">
        <v>37.200000000000003</v>
      </c>
      <c r="D962" s="12">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20">
        <f t="shared" si="132"/>
        <v>108150.44048925431</v>
      </c>
      <c r="L962" s="21">
        <f t="shared" si="133"/>
        <v>108150.44048925431</v>
      </c>
      <c r="M962" s="21">
        <f t="shared" si="134"/>
        <v>0</v>
      </c>
    </row>
    <row r="963" spans="1:13" ht="16.5" thickTop="1" thickBot="1" x14ac:dyDescent="0.3">
      <c r="A963" s="5">
        <v>18.690999999999999</v>
      </c>
      <c r="B963" s="5">
        <v>744</v>
      </c>
      <c r="C963" s="5">
        <v>37.299999999999997</v>
      </c>
      <c r="D963" s="12">
        <v>3.716359079202082</v>
      </c>
      <c r="E963" s="20">
        <f t="shared" si="126"/>
        <v>2266.9790383132699</v>
      </c>
      <c r="F963" s="20">
        <f t="shared" si="127"/>
        <v>-710.95766295609997</v>
      </c>
      <c r="G963" s="20">
        <f t="shared" si="128"/>
        <v>477.57338453889997</v>
      </c>
      <c r="H963" s="20">
        <f t="shared" si="129"/>
        <v>6695.0576629561001</v>
      </c>
      <c r="I963" s="21">
        <f t="shared" si="130"/>
        <v>133.901153259122</v>
      </c>
      <c r="J963" s="20">
        <f t="shared" si="131"/>
        <v>2878.453576111292</v>
      </c>
      <c r="K963" s="20">
        <f t="shared" si="132"/>
        <v>107366.31838895119</v>
      </c>
      <c r="L963" s="21">
        <f t="shared" si="133"/>
        <v>107366.31838895119</v>
      </c>
      <c r="M963" s="21">
        <f t="shared" si="134"/>
        <v>0</v>
      </c>
    </row>
    <row r="964" spans="1:13" ht="16.5" thickTop="1" thickBot="1" x14ac:dyDescent="0.3">
      <c r="A964" s="5">
        <v>18.710999999999999</v>
      </c>
      <c r="B964" s="5">
        <v>745</v>
      </c>
      <c r="C964" s="5">
        <v>37.4</v>
      </c>
      <c r="D964" s="12">
        <v>3.6693770388970486</v>
      </c>
      <c r="E964" s="20">
        <f t="shared" si="126"/>
        <v>2238.3199937271997</v>
      </c>
      <c r="F964" s="20">
        <f t="shared" si="127"/>
        <v>-714.77487844840016</v>
      </c>
      <c r="G964" s="20">
        <f t="shared" si="128"/>
        <v>480.13753233160008</v>
      </c>
      <c r="H964" s="20">
        <f t="shared" si="129"/>
        <v>6698.8748784484005</v>
      </c>
      <c r="I964" s="21">
        <f t="shared" si="130"/>
        <v>133.977497568968</v>
      </c>
      <c r="J964" s="20">
        <f t="shared" si="131"/>
        <v>2852.4350236277678</v>
      </c>
      <c r="K964" s="20">
        <f t="shared" si="132"/>
        <v>106681.06988367852</v>
      </c>
      <c r="L964" s="21">
        <f t="shared" si="133"/>
        <v>106681.06988367852</v>
      </c>
      <c r="M964" s="21">
        <f t="shared" si="134"/>
        <v>0</v>
      </c>
    </row>
    <row r="965" spans="1:13" ht="16.5" thickTop="1" thickBot="1" x14ac:dyDescent="0.3">
      <c r="A965" s="5">
        <v>18.73</v>
      </c>
      <c r="B965" s="5">
        <v>745</v>
      </c>
      <c r="C965" s="5">
        <v>37.5</v>
      </c>
      <c r="D965" s="12">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20">
        <f t="shared" si="132"/>
        <v>106802.02558143029</v>
      </c>
      <c r="L965" s="21">
        <f t="shared" si="133"/>
        <v>106802.02558143029</v>
      </c>
      <c r="M965" s="21">
        <f t="shared" si="134"/>
        <v>0</v>
      </c>
    </row>
    <row r="966" spans="1:13" ht="16.5" thickTop="1" thickBot="1" x14ac:dyDescent="0.3">
      <c r="A966" s="5">
        <v>18.75</v>
      </c>
      <c r="B966" s="5">
        <v>746</v>
      </c>
      <c r="C966" s="5">
        <v>37.6</v>
      </c>
      <c r="D966" s="12">
        <v>3.6825746777275135</v>
      </c>
      <c r="E966" s="20">
        <f t="shared" si="126"/>
        <v>2246.370553413783</v>
      </c>
      <c r="F966" s="20">
        <f t="shared" si="127"/>
        <v>-722.43996979840017</v>
      </c>
      <c r="G966" s="20">
        <f t="shared" si="128"/>
        <v>485.28642348160014</v>
      </c>
      <c r="H966" s="20">
        <f t="shared" si="129"/>
        <v>6706.5399697984003</v>
      </c>
      <c r="I966" s="21">
        <f t="shared" si="130"/>
        <v>134.13079939596801</v>
      </c>
      <c r="J966" s="20">
        <f t="shared" si="131"/>
        <v>2865.7877762913513</v>
      </c>
      <c r="K966" s="20">
        <f t="shared" si="132"/>
        <v>107753.62038855482</v>
      </c>
      <c r="L966" s="21">
        <f t="shared" si="133"/>
        <v>107753.62038855482</v>
      </c>
      <c r="M966" s="21">
        <f t="shared" si="134"/>
        <v>0</v>
      </c>
    </row>
    <row r="967" spans="1:13" ht="16.5" thickTop="1" thickBot="1" x14ac:dyDescent="0.3">
      <c r="A967" s="5">
        <v>18.77</v>
      </c>
      <c r="B967" s="5">
        <v>747</v>
      </c>
      <c r="C967" s="5">
        <v>37.700000000000003</v>
      </c>
      <c r="D967" s="12">
        <v>3.723644919929082</v>
      </c>
      <c r="E967" s="20">
        <f t="shared" ref="E967:E1030" si="135">$Q$13*D967</f>
        <v>2271.4234011567401</v>
      </c>
      <c r="F967" s="20">
        <f t="shared" ref="F967:F1030" si="136">0.5*$Q$15*$Q$19*$Q$16*C967^2</f>
        <v>-726.28784565610022</v>
      </c>
      <c r="G967" s="20">
        <f t="shared" ref="G967:G1030" si="137">0.5*$Q$15*$Q$19*$Q$17*C967^2</f>
        <v>487.87116683890014</v>
      </c>
      <c r="H967" s="20">
        <f t="shared" ref="H967:H1030" si="138">$Q$14-F967</f>
        <v>6710.3878456561006</v>
      </c>
      <c r="I967" s="21">
        <f t="shared" ref="I967:I1030" si="139">H967*$Q$18</f>
        <v>134.20775691312201</v>
      </c>
      <c r="J967" s="20">
        <f t="shared" ref="J967:J1030" si="140">E967+G967+I967</f>
        <v>2893.5023249087621</v>
      </c>
      <c r="K967" s="20">
        <f t="shared" ref="K967:K1030" si="141">J967*C967</f>
        <v>109085.03764906034</v>
      </c>
      <c r="L967" s="21">
        <f t="shared" ref="L967:L1030" si="142">IF(K967&lt;0,0,K967)</f>
        <v>109085.03764906034</v>
      </c>
      <c r="M967" s="21">
        <f t="shared" ref="M967:M1030" si="143">IF(K967&gt;0,0,K967)</f>
        <v>0</v>
      </c>
    </row>
    <row r="968" spans="1:13" ht="16.5" thickTop="1" thickBot="1" x14ac:dyDescent="0.3">
      <c r="A968" s="5">
        <v>18.789000000000001</v>
      </c>
      <c r="B968" s="5">
        <v>748</v>
      </c>
      <c r="C968" s="5">
        <v>37.799999999999997</v>
      </c>
      <c r="D968" s="12">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20">
        <f t="shared" si="141"/>
        <v>110037.21600149648</v>
      </c>
      <c r="L968" s="21">
        <f t="shared" si="142"/>
        <v>110037.21600149648</v>
      </c>
      <c r="M968" s="21">
        <f t="shared" si="143"/>
        <v>0</v>
      </c>
    </row>
    <row r="969" spans="1:13" ht="16.5" thickTop="1" thickBot="1" x14ac:dyDescent="0.3">
      <c r="A969" s="5">
        <v>18.809000000000001</v>
      </c>
      <c r="B969" s="5">
        <v>748</v>
      </c>
      <c r="C969" s="5">
        <v>37.9</v>
      </c>
      <c r="D969" s="12">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20">
        <f t="shared" si="141"/>
        <v>110300.95052369522</v>
      </c>
      <c r="L969" s="21">
        <f t="shared" si="142"/>
        <v>110300.95052369522</v>
      </c>
      <c r="M969" s="21">
        <f t="shared" si="143"/>
        <v>0</v>
      </c>
    </row>
    <row r="970" spans="1:13" ht="16.5" thickTop="1" thickBot="1" x14ac:dyDescent="0.3">
      <c r="A970" s="5">
        <v>18.827999999999999</v>
      </c>
      <c r="B970" s="5">
        <v>749</v>
      </c>
      <c r="C970" s="5">
        <v>38</v>
      </c>
      <c r="D970" s="12">
        <v>3.7162317397475757</v>
      </c>
      <c r="E970" s="20">
        <f t="shared" si="135"/>
        <v>2266.9013612460212</v>
      </c>
      <c r="F970" s="20">
        <f t="shared" si="136"/>
        <v>-737.89279396000006</v>
      </c>
      <c r="G970" s="20">
        <f t="shared" si="137"/>
        <v>495.66658804000008</v>
      </c>
      <c r="H970" s="20">
        <f t="shared" si="138"/>
        <v>6721.9927939600002</v>
      </c>
      <c r="I970" s="21">
        <f t="shared" si="139"/>
        <v>134.4398558792</v>
      </c>
      <c r="J970" s="20">
        <f t="shared" si="140"/>
        <v>2897.0078051652213</v>
      </c>
      <c r="K970" s="20">
        <f t="shared" si="141"/>
        <v>110086.29659627841</v>
      </c>
      <c r="L970" s="21">
        <f t="shared" si="142"/>
        <v>110086.29659627841</v>
      </c>
      <c r="M970" s="21">
        <f t="shared" si="143"/>
        <v>0</v>
      </c>
    </row>
    <row r="971" spans="1:13" ht="16.5" thickTop="1" thickBot="1" x14ac:dyDescent="0.3">
      <c r="A971" s="5">
        <v>18.847999999999999</v>
      </c>
      <c r="B971" s="5">
        <v>750</v>
      </c>
      <c r="C971" s="5">
        <v>38.1</v>
      </c>
      <c r="D971" s="12">
        <v>3.6720213582375836</v>
      </c>
      <c r="E971" s="20">
        <f t="shared" si="135"/>
        <v>2239.9330285249262</v>
      </c>
      <c r="F971" s="20">
        <f t="shared" si="136"/>
        <v>-741.78155030490018</v>
      </c>
      <c r="G971" s="20">
        <f t="shared" si="137"/>
        <v>498.27879215010012</v>
      </c>
      <c r="H971" s="20">
        <f t="shared" si="138"/>
        <v>6725.8815503049009</v>
      </c>
      <c r="I971" s="21">
        <f t="shared" si="139"/>
        <v>134.51763100609801</v>
      </c>
      <c r="J971" s="20">
        <f t="shared" si="140"/>
        <v>2872.7294516811244</v>
      </c>
      <c r="K971" s="20">
        <f t="shared" si="141"/>
        <v>109450.99210905084</v>
      </c>
      <c r="L971" s="21">
        <f t="shared" si="142"/>
        <v>109450.99210905084</v>
      </c>
      <c r="M971" s="21">
        <f t="shared" si="143"/>
        <v>0</v>
      </c>
    </row>
    <row r="972" spans="1:13" ht="16.5" thickTop="1" thickBot="1" x14ac:dyDescent="0.3">
      <c r="A972" s="5">
        <v>18.867000000000001</v>
      </c>
      <c r="B972" s="5">
        <v>751</v>
      </c>
      <c r="C972" s="5">
        <v>38.200000000000003</v>
      </c>
      <c r="D972" s="12">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20">
        <f t="shared" si="141"/>
        <v>108576.34053617511</v>
      </c>
      <c r="L972" s="21">
        <f t="shared" si="142"/>
        <v>108576.34053617511</v>
      </c>
      <c r="M972" s="21">
        <f t="shared" si="143"/>
        <v>0</v>
      </c>
    </row>
    <row r="973" spans="1:13" ht="16.5" thickTop="1" thickBot="1" x14ac:dyDescent="0.3">
      <c r="A973" s="5">
        <v>18.887</v>
      </c>
      <c r="B973" s="5">
        <v>751</v>
      </c>
      <c r="C973" s="5">
        <v>38.299999999999997</v>
      </c>
      <c r="D973" s="12">
        <v>3.6006407891593555</v>
      </c>
      <c r="E973" s="20">
        <f t="shared" si="135"/>
        <v>2196.3908813872067</v>
      </c>
      <c r="F973" s="20">
        <f t="shared" si="136"/>
        <v>-749.58972336010004</v>
      </c>
      <c r="G973" s="20">
        <f t="shared" si="137"/>
        <v>503.52379593490002</v>
      </c>
      <c r="H973" s="20">
        <f t="shared" si="138"/>
        <v>6733.6897233601003</v>
      </c>
      <c r="I973" s="21">
        <f t="shared" si="139"/>
        <v>134.67379446720201</v>
      </c>
      <c r="J973" s="20">
        <f t="shared" si="140"/>
        <v>2834.5884717893086</v>
      </c>
      <c r="K973" s="20">
        <f t="shared" si="141"/>
        <v>108564.73846953051</v>
      </c>
      <c r="L973" s="21">
        <f t="shared" si="142"/>
        <v>108564.73846953051</v>
      </c>
      <c r="M973" s="21">
        <f t="shared" si="143"/>
        <v>0</v>
      </c>
    </row>
    <row r="974" spans="1:13" ht="16.5" thickTop="1" thickBot="1" x14ac:dyDescent="0.3">
      <c r="A974" s="5">
        <v>18.905999999999999</v>
      </c>
      <c r="B974" s="5">
        <v>752</v>
      </c>
      <c r="C974" s="5">
        <v>38.4</v>
      </c>
      <c r="D974" s="12">
        <v>3.6290267813217261</v>
      </c>
      <c r="E974" s="20">
        <f t="shared" si="135"/>
        <v>2213.706336606253</v>
      </c>
      <c r="F974" s="20">
        <f t="shared" si="136"/>
        <v>-753.50914007040012</v>
      </c>
      <c r="G974" s="20">
        <f t="shared" si="137"/>
        <v>506.15659560960006</v>
      </c>
      <c r="H974" s="20">
        <f t="shared" si="138"/>
        <v>6737.6091400704008</v>
      </c>
      <c r="I974" s="21">
        <f t="shared" si="139"/>
        <v>134.75218280140803</v>
      </c>
      <c r="J974" s="20">
        <f t="shared" si="140"/>
        <v>2854.6151150172609</v>
      </c>
      <c r="K974" s="20">
        <f t="shared" si="141"/>
        <v>109617.22041666282</v>
      </c>
      <c r="L974" s="21">
        <f t="shared" si="142"/>
        <v>109617.22041666282</v>
      </c>
      <c r="M974" s="21">
        <f t="shared" si="143"/>
        <v>0</v>
      </c>
    </row>
    <row r="975" spans="1:13" ht="16.5" thickTop="1" thickBot="1" x14ac:dyDescent="0.3">
      <c r="A975" s="5">
        <v>18.925999999999998</v>
      </c>
      <c r="B975" s="5">
        <v>753</v>
      </c>
      <c r="C975" s="5">
        <v>38.5</v>
      </c>
      <c r="D975" s="12">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20">
        <f t="shared" si="141"/>
        <v>110572.75218872177</v>
      </c>
      <c r="L975" s="21">
        <f t="shared" si="142"/>
        <v>110572.75218872177</v>
      </c>
      <c r="M975" s="21">
        <f t="shared" si="143"/>
        <v>0</v>
      </c>
    </row>
    <row r="976" spans="1:13" ht="16.5" thickTop="1" thickBot="1" x14ac:dyDescent="0.3">
      <c r="A976" s="5">
        <v>18.945</v>
      </c>
      <c r="B976" s="5">
        <v>754</v>
      </c>
      <c r="C976" s="5">
        <v>38.6</v>
      </c>
      <c r="D976" s="12">
        <v>3.6165688536539613</v>
      </c>
      <c r="E976" s="20">
        <f t="shared" si="135"/>
        <v>2206.1070007289163</v>
      </c>
      <c r="F976" s="20">
        <f t="shared" si="136"/>
        <v>-761.37863385640014</v>
      </c>
      <c r="G976" s="20">
        <f t="shared" si="137"/>
        <v>511.44279052360008</v>
      </c>
      <c r="H976" s="20">
        <f t="shared" si="138"/>
        <v>6745.4786338564008</v>
      </c>
      <c r="I976" s="21">
        <f t="shared" si="139"/>
        <v>134.90957267712801</v>
      </c>
      <c r="J976" s="20">
        <f t="shared" si="140"/>
        <v>2852.4593639296445</v>
      </c>
      <c r="K976" s="20">
        <f t="shared" si="141"/>
        <v>110104.93144768428</v>
      </c>
      <c r="L976" s="21">
        <f t="shared" si="142"/>
        <v>110104.93144768428</v>
      </c>
      <c r="M976" s="21">
        <f t="shared" si="143"/>
        <v>0</v>
      </c>
    </row>
    <row r="977" spans="1:13" ht="16.5" thickTop="1" thickBot="1" x14ac:dyDescent="0.3">
      <c r="A977" s="5">
        <v>18.965</v>
      </c>
      <c r="B977" s="5">
        <v>754</v>
      </c>
      <c r="C977" s="5">
        <v>38.700000000000003</v>
      </c>
      <c r="D977" s="12">
        <v>3.5305476856302032</v>
      </c>
      <c r="E977" s="20">
        <f t="shared" si="135"/>
        <v>2153.6340882344239</v>
      </c>
      <c r="F977" s="20">
        <f t="shared" si="136"/>
        <v>-765.32871093210031</v>
      </c>
      <c r="G977" s="20">
        <f t="shared" si="137"/>
        <v>514.09618576290018</v>
      </c>
      <c r="H977" s="20">
        <f t="shared" si="138"/>
        <v>6749.4287109321003</v>
      </c>
      <c r="I977" s="21">
        <f t="shared" si="139"/>
        <v>134.98857421864201</v>
      </c>
      <c r="J977" s="20">
        <f t="shared" si="140"/>
        <v>2802.7188482159659</v>
      </c>
      <c r="K977" s="20">
        <f t="shared" si="141"/>
        <v>108465.21942595788</v>
      </c>
      <c r="L977" s="21">
        <f t="shared" si="142"/>
        <v>108465.21942595788</v>
      </c>
      <c r="M977" s="21">
        <f t="shared" si="143"/>
        <v>0</v>
      </c>
    </row>
    <row r="978" spans="1:13" ht="16.5" thickTop="1" thickBot="1" x14ac:dyDescent="0.3">
      <c r="A978" s="5">
        <v>18.984000000000002</v>
      </c>
      <c r="B978" s="5">
        <v>755</v>
      </c>
      <c r="C978" s="5">
        <v>38.700000000000003</v>
      </c>
      <c r="D978" s="12">
        <v>3.4459887274818786</v>
      </c>
      <c r="E978" s="20">
        <f t="shared" si="135"/>
        <v>2102.0531237639461</v>
      </c>
      <c r="F978" s="20">
        <f t="shared" si="136"/>
        <v>-765.32871093210031</v>
      </c>
      <c r="G978" s="20">
        <f t="shared" si="137"/>
        <v>514.09618576290018</v>
      </c>
      <c r="H978" s="20">
        <f t="shared" si="138"/>
        <v>6749.4287109321003</v>
      </c>
      <c r="I978" s="21">
        <f t="shared" si="139"/>
        <v>134.98857421864201</v>
      </c>
      <c r="J978" s="20">
        <f t="shared" si="140"/>
        <v>2751.1378837454881</v>
      </c>
      <c r="K978" s="20">
        <f t="shared" si="141"/>
        <v>106469.0361009504</v>
      </c>
      <c r="L978" s="21">
        <f t="shared" si="142"/>
        <v>106469.0361009504</v>
      </c>
      <c r="M978" s="21">
        <f t="shared" si="143"/>
        <v>0</v>
      </c>
    </row>
    <row r="979" spans="1:13" ht="16.5" thickTop="1" thickBot="1" x14ac:dyDescent="0.3">
      <c r="A979" s="5">
        <v>19.004000000000001</v>
      </c>
      <c r="B979" s="5">
        <v>756</v>
      </c>
      <c r="C979" s="5">
        <v>38.799999999999997</v>
      </c>
      <c r="D979" s="12">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20">
        <f t="shared" si="141"/>
        <v>106352.8475552709</v>
      </c>
      <c r="L979" s="21">
        <f t="shared" si="142"/>
        <v>106352.8475552709</v>
      </c>
      <c r="M979" s="21">
        <f t="shared" si="143"/>
        <v>0</v>
      </c>
    </row>
    <row r="980" spans="1:13" ht="16.5" thickTop="1" thickBot="1" x14ac:dyDescent="0.3">
      <c r="A980" s="5">
        <v>19.023</v>
      </c>
      <c r="B980" s="5">
        <v>757</v>
      </c>
      <c r="C980" s="5">
        <v>38.9</v>
      </c>
      <c r="D980" s="12">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20">
        <f t="shared" si="141"/>
        <v>108548.24072215166</v>
      </c>
      <c r="L980" s="21">
        <f t="shared" si="142"/>
        <v>108548.24072215166</v>
      </c>
      <c r="M980" s="21">
        <f t="shared" si="143"/>
        <v>0</v>
      </c>
    </row>
    <row r="981" spans="1:13" ht="16.5" thickTop="1" thickBot="1" x14ac:dyDescent="0.3">
      <c r="A981" s="5">
        <v>19.042999999999999</v>
      </c>
      <c r="B981" s="5">
        <v>757</v>
      </c>
      <c r="C981" s="5">
        <v>39</v>
      </c>
      <c r="D981" s="12">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20">
        <f t="shared" si="141"/>
        <v>111811.19269076054</v>
      </c>
      <c r="L981" s="21">
        <f t="shared" si="142"/>
        <v>111811.19269076054</v>
      </c>
      <c r="M981" s="21">
        <f t="shared" si="143"/>
        <v>0</v>
      </c>
    </row>
    <row r="982" spans="1:13" ht="16.5" thickTop="1" thickBot="1" x14ac:dyDescent="0.3">
      <c r="A982" s="5">
        <v>19.062999999999999</v>
      </c>
      <c r="B982" s="5">
        <v>758</v>
      </c>
      <c r="C982" s="5">
        <v>39.1</v>
      </c>
      <c r="D982" s="12">
        <v>3.7070223321421238</v>
      </c>
      <c r="E982" s="20">
        <f t="shared" si="135"/>
        <v>2261.2836226066956</v>
      </c>
      <c r="F982" s="20">
        <f t="shared" si="136"/>
        <v>-781.23122045290017</v>
      </c>
      <c r="G982" s="20">
        <f t="shared" si="137"/>
        <v>524.77841860210015</v>
      </c>
      <c r="H982" s="20">
        <f t="shared" si="138"/>
        <v>6765.3312204529002</v>
      </c>
      <c r="I982" s="21">
        <f t="shared" si="139"/>
        <v>135.306624409058</v>
      </c>
      <c r="J982" s="20">
        <f t="shared" si="140"/>
        <v>2921.3686656178534</v>
      </c>
      <c r="K982" s="20">
        <f t="shared" si="141"/>
        <v>114225.51482565807</v>
      </c>
      <c r="L982" s="21">
        <f t="shared" si="142"/>
        <v>114225.51482565807</v>
      </c>
      <c r="M982" s="21">
        <f t="shared" si="143"/>
        <v>0</v>
      </c>
    </row>
    <row r="983" spans="1:13" ht="16.5" thickTop="1" thickBot="1" x14ac:dyDescent="0.3">
      <c r="A983" s="5">
        <v>19.082000000000001</v>
      </c>
      <c r="B983" s="5">
        <v>759</v>
      </c>
      <c r="C983" s="5">
        <v>39.200000000000003</v>
      </c>
      <c r="D983" s="12">
        <v>3.7359674718850506</v>
      </c>
      <c r="E983" s="20">
        <f t="shared" si="135"/>
        <v>2278.940157849881</v>
      </c>
      <c r="F983" s="20">
        <f t="shared" si="136"/>
        <v>-785.23239813760028</v>
      </c>
      <c r="G983" s="20">
        <f t="shared" si="137"/>
        <v>527.46613978240021</v>
      </c>
      <c r="H983" s="20">
        <f t="shared" si="138"/>
        <v>6769.3323981376006</v>
      </c>
      <c r="I983" s="21">
        <f t="shared" si="139"/>
        <v>135.38664796275202</v>
      </c>
      <c r="J983" s="20">
        <f t="shared" si="140"/>
        <v>2941.7929455950334</v>
      </c>
      <c r="K983" s="20">
        <f t="shared" si="141"/>
        <v>115318.28346732532</v>
      </c>
      <c r="L983" s="21">
        <f t="shared" si="142"/>
        <v>115318.28346732532</v>
      </c>
      <c r="M983" s="21">
        <f t="shared" si="143"/>
        <v>0</v>
      </c>
    </row>
    <row r="984" spans="1:13" ht="16.5" thickTop="1" thickBot="1" x14ac:dyDescent="0.3">
      <c r="A984" s="5">
        <v>19.102</v>
      </c>
      <c r="B984" s="5">
        <v>760</v>
      </c>
      <c r="C984" s="5">
        <v>39.299999999999997</v>
      </c>
      <c r="D984" s="12">
        <v>3.4081664383329859</v>
      </c>
      <c r="E984" s="20">
        <f t="shared" si="135"/>
        <v>2078.9815273831214</v>
      </c>
      <c r="F984" s="20">
        <f t="shared" si="136"/>
        <v>-789.24379594410004</v>
      </c>
      <c r="G984" s="20">
        <f t="shared" si="137"/>
        <v>530.16072615090002</v>
      </c>
      <c r="H984" s="20">
        <f t="shared" si="138"/>
        <v>6773.3437959441007</v>
      </c>
      <c r="I984" s="21">
        <f t="shared" si="139"/>
        <v>135.46687591888201</v>
      </c>
      <c r="J984" s="20">
        <f t="shared" si="140"/>
        <v>2744.6091294529037</v>
      </c>
      <c r="K984" s="20">
        <f t="shared" si="141"/>
        <v>107863.13878749911</v>
      </c>
      <c r="L984" s="21">
        <f t="shared" si="142"/>
        <v>107863.13878749911</v>
      </c>
      <c r="M984" s="21">
        <f t="shared" si="143"/>
        <v>0</v>
      </c>
    </row>
    <row r="985" spans="1:13" ht="16.5" thickTop="1" thickBot="1" x14ac:dyDescent="0.3">
      <c r="A985" s="5">
        <v>19.120999999999999</v>
      </c>
      <c r="B985" s="5">
        <v>760</v>
      </c>
      <c r="C985" s="5">
        <v>39.4</v>
      </c>
      <c r="D985" s="12">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20">
        <f t="shared" si="141"/>
        <v>101970.63201286791</v>
      </c>
      <c r="L985" s="21">
        <f t="shared" si="142"/>
        <v>101970.63201286791</v>
      </c>
      <c r="M985" s="21">
        <f t="shared" si="143"/>
        <v>0</v>
      </c>
    </row>
    <row r="986" spans="1:13" ht="16.5" thickTop="1" thickBot="1" x14ac:dyDescent="0.3">
      <c r="A986" s="5">
        <v>19.140999999999998</v>
      </c>
      <c r="B986" s="5">
        <v>761</v>
      </c>
      <c r="C986" s="5">
        <v>39.5</v>
      </c>
      <c r="D986" s="12">
        <v>3.3209872479679934</v>
      </c>
      <c r="E986" s="20">
        <f t="shared" si="135"/>
        <v>2025.802221260476</v>
      </c>
      <c r="F986" s="20">
        <f t="shared" si="136"/>
        <v>-797.2972519225001</v>
      </c>
      <c r="G986" s="20">
        <f t="shared" si="137"/>
        <v>535.57049445250004</v>
      </c>
      <c r="H986" s="20">
        <f t="shared" si="138"/>
        <v>6781.3972519225008</v>
      </c>
      <c r="I986" s="21">
        <f t="shared" si="139"/>
        <v>135.62794503845001</v>
      </c>
      <c r="J986" s="20">
        <f t="shared" si="140"/>
        <v>2697.000660751426</v>
      </c>
      <c r="K986" s="20">
        <f t="shared" si="141"/>
        <v>106531.52609968133</v>
      </c>
      <c r="L986" s="21">
        <f t="shared" si="142"/>
        <v>106531.52609968133</v>
      </c>
      <c r="M986" s="21">
        <f t="shared" si="143"/>
        <v>0</v>
      </c>
    </row>
    <row r="987" spans="1:13" ht="16.5" thickTop="1" thickBot="1" x14ac:dyDescent="0.3">
      <c r="A987" s="5">
        <v>19.16</v>
      </c>
      <c r="B987" s="5">
        <v>762</v>
      </c>
      <c r="C987" s="5">
        <v>39.5</v>
      </c>
      <c r="D987" s="12">
        <v>3.3550526882679632</v>
      </c>
      <c r="E987" s="20">
        <f t="shared" si="135"/>
        <v>2046.5821398434575</v>
      </c>
      <c r="F987" s="20">
        <f t="shared" si="136"/>
        <v>-797.2972519225001</v>
      </c>
      <c r="G987" s="20">
        <f t="shared" si="137"/>
        <v>535.57049445250004</v>
      </c>
      <c r="H987" s="20">
        <f t="shared" si="138"/>
        <v>6781.3972519225008</v>
      </c>
      <c r="I987" s="21">
        <f t="shared" si="139"/>
        <v>135.62794503845001</v>
      </c>
      <c r="J987" s="20">
        <f t="shared" si="140"/>
        <v>2717.7805793344078</v>
      </c>
      <c r="K987" s="20">
        <f t="shared" si="141"/>
        <v>107352.33288370911</v>
      </c>
      <c r="L987" s="21">
        <f t="shared" si="142"/>
        <v>107352.33288370911</v>
      </c>
      <c r="M987" s="21">
        <f t="shared" si="143"/>
        <v>0</v>
      </c>
    </row>
    <row r="988" spans="1:13" ht="16.5" thickTop="1" thickBot="1" x14ac:dyDescent="0.3">
      <c r="A988" s="5">
        <v>19.18</v>
      </c>
      <c r="B988" s="5">
        <v>763</v>
      </c>
      <c r="C988" s="5">
        <v>39.6</v>
      </c>
      <c r="D988" s="12">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20">
        <f t="shared" si="141"/>
        <v>109215.89890509329</v>
      </c>
      <c r="L988" s="21">
        <f t="shared" si="142"/>
        <v>109215.89890509329</v>
      </c>
      <c r="M988" s="21">
        <f t="shared" si="143"/>
        <v>0</v>
      </c>
    </row>
    <row r="989" spans="1:13" ht="16.5" thickTop="1" thickBot="1" x14ac:dyDescent="0.3">
      <c r="A989" s="5">
        <v>19.199000000000002</v>
      </c>
      <c r="B989" s="5">
        <v>764</v>
      </c>
      <c r="C989" s="5">
        <v>39.700000000000003</v>
      </c>
      <c r="D989" s="12">
        <v>3.45835808426845</v>
      </c>
      <c r="E989" s="20">
        <f t="shared" si="135"/>
        <v>2109.5984314037546</v>
      </c>
      <c r="F989" s="20">
        <f t="shared" si="136"/>
        <v>-805.39158838810022</v>
      </c>
      <c r="G989" s="20">
        <f t="shared" si="137"/>
        <v>541.00772350690011</v>
      </c>
      <c r="H989" s="20">
        <f t="shared" si="138"/>
        <v>6789.4915883881004</v>
      </c>
      <c r="I989" s="21">
        <f t="shared" si="139"/>
        <v>135.789831767762</v>
      </c>
      <c r="J989" s="20">
        <f t="shared" si="140"/>
        <v>2786.3959866784166</v>
      </c>
      <c r="K989" s="20">
        <f t="shared" si="141"/>
        <v>110619.92067113315</v>
      </c>
      <c r="L989" s="21">
        <f t="shared" si="142"/>
        <v>110619.92067113315</v>
      </c>
      <c r="M989" s="21">
        <f t="shared" si="143"/>
        <v>0</v>
      </c>
    </row>
    <row r="990" spans="1:13" ht="16.5" thickTop="1" thickBot="1" x14ac:dyDescent="0.3">
      <c r="A990" s="5">
        <v>19.219000000000001</v>
      </c>
      <c r="B990" s="5">
        <v>764</v>
      </c>
      <c r="C990" s="5">
        <v>39.799999999999997</v>
      </c>
      <c r="D990" s="12">
        <v>3.4373922282932545</v>
      </c>
      <c r="E990" s="20">
        <f t="shared" si="135"/>
        <v>2096.809259258885</v>
      </c>
      <c r="F990" s="20">
        <f t="shared" si="136"/>
        <v>-809.45408680360003</v>
      </c>
      <c r="G990" s="20">
        <f t="shared" si="137"/>
        <v>543.73663581639994</v>
      </c>
      <c r="H990" s="20">
        <f t="shared" si="138"/>
        <v>6793.5540868036005</v>
      </c>
      <c r="I990" s="21">
        <f t="shared" si="139"/>
        <v>135.871081736072</v>
      </c>
      <c r="J990" s="20">
        <f t="shared" si="140"/>
        <v>2776.416976811357</v>
      </c>
      <c r="K990" s="20">
        <f t="shared" si="141"/>
        <v>110501.395677092</v>
      </c>
      <c r="L990" s="21">
        <f t="shared" si="142"/>
        <v>110501.395677092</v>
      </c>
      <c r="M990" s="21">
        <f t="shared" si="143"/>
        <v>0</v>
      </c>
    </row>
    <row r="991" spans="1:13" ht="16.5" thickTop="1" thickBot="1" x14ac:dyDescent="0.3">
      <c r="A991" s="5">
        <v>19.238</v>
      </c>
      <c r="B991" s="5">
        <v>765</v>
      </c>
      <c r="C991" s="5">
        <v>39.9</v>
      </c>
      <c r="D991" s="12">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20">
        <f t="shared" si="141"/>
        <v>110127.27999282525</v>
      </c>
      <c r="L991" s="21">
        <f t="shared" si="142"/>
        <v>110127.27999282525</v>
      </c>
      <c r="M991" s="21">
        <f t="shared" si="143"/>
        <v>0</v>
      </c>
    </row>
    <row r="992" spans="1:13" ht="16.5" thickTop="1" thickBot="1" x14ac:dyDescent="0.3">
      <c r="A992" s="5">
        <v>19.257999999999999</v>
      </c>
      <c r="B992" s="5">
        <v>766</v>
      </c>
      <c r="C992" s="5">
        <v>40</v>
      </c>
      <c r="D992" s="12">
        <v>3.2754441787148472</v>
      </c>
      <c r="E992" s="20">
        <f t="shared" si="135"/>
        <v>1998.0209490160569</v>
      </c>
      <c r="F992" s="20">
        <f t="shared" si="136"/>
        <v>-817.60974400000009</v>
      </c>
      <c r="G992" s="20">
        <f t="shared" si="137"/>
        <v>549.21505600000012</v>
      </c>
      <c r="H992" s="20">
        <f t="shared" si="138"/>
        <v>6801.7097440000007</v>
      </c>
      <c r="I992" s="21">
        <f t="shared" si="139"/>
        <v>136.03419488000003</v>
      </c>
      <c r="J992" s="20">
        <f t="shared" si="140"/>
        <v>2683.270199896057</v>
      </c>
      <c r="K992" s="20">
        <f t="shared" si="141"/>
        <v>107330.80799584227</v>
      </c>
      <c r="L992" s="21">
        <f t="shared" si="142"/>
        <v>107330.80799584227</v>
      </c>
      <c r="M992" s="21">
        <f t="shared" si="143"/>
        <v>0</v>
      </c>
    </row>
    <row r="993" spans="1:13" ht="16.5" thickTop="1" thickBot="1" x14ac:dyDescent="0.3">
      <c r="A993" s="5">
        <v>19.277000000000001</v>
      </c>
      <c r="B993" s="5">
        <v>767</v>
      </c>
      <c r="C993" s="5">
        <v>40.1</v>
      </c>
      <c r="D993" s="12">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20">
        <f t="shared" si="141"/>
        <v>106568.7515338673</v>
      </c>
      <c r="L993" s="21">
        <f t="shared" si="142"/>
        <v>106568.7515338673</v>
      </c>
      <c r="M993" s="21">
        <f t="shared" si="143"/>
        <v>0</v>
      </c>
    </row>
    <row r="994" spans="1:13" ht="16.5" thickTop="1" thickBot="1" x14ac:dyDescent="0.3">
      <c r="A994" s="5">
        <v>19.297000000000001</v>
      </c>
      <c r="B994" s="5">
        <v>767</v>
      </c>
      <c r="C994" s="5">
        <v>40.1</v>
      </c>
      <c r="D994" s="12">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20">
        <f t="shared" si="141"/>
        <v>107284.27346739998</v>
      </c>
      <c r="L994" s="21">
        <f t="shared" si="142"/>
        <v>107284.27346739998</v>
      </c>
      <c r="M994" s="21">
        <f t="shared" si="143"/>
        <v>0</v>
      </c>
    </row>
    <row r="995" spans="1:13" ht="16.5" thickTop="1" thickBot="1" x14ac:dyDescent="0.3">
      <c r="A995" s="5">
        <v>19.315999999999999</v>
      </c>
      <c r="B995" s="5">
        <v>768</v>
      </c>
      <c r="C995" s="5">
        <v>40.200000000000003</v>
      </c>
      <c r="D995" s="12">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20">
        <f t="shared" si="141"/>
        <v>108470.34742834393</v>
      </c>
      <c r="L995" s="21">
        <f t="shared" si="142"/>
        <v>108470.34742834393</v>
      </c>
      <c r="M995" s="21">
        <f t="shared" si="143"/>
        <v>0</v>
      </c>
    </row>
    <row r="996" spans="1:13" ht="16.5" thickTop="1" thickBot="1" x14ac:dyDescent="0.3">
      <c r="A996" s="5">
        <v>19.335999999999999</v>
      </c>
      <c r="B996" s="5">
        <v>769</v>
      </c>
      <c r="C996" s="5">
        <v>40.299999999999997</v>
      </c>
      <c r="D996" s="12">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20">
        <f t="shared" si="141"/>
        <v>108677.07636139591</v>
      </c>
      <c r="L996" s="21">
        <f t="shared" si="142"/>
        <v>108677.07636139591</v>
      </c>
      <c r="M996" s="21">
        <f t="shared" si="143"/>
        <v>0</v>
      </c>
    </row>
    <row r="997" spans="1:13" ht="16.5" thickTop="1" thickBot="1" x14ac:dyDescent="0.3">
      <c r="A997" s="5">
        <v>19.355</v>
      </c>
      <c r="B997" s="5">
        <v>770</v>
      </c>
      <c r="C997" s="5">
        <v>40.4</v>
      </c>
      <c r="D997" s="12">
        <v>3.2575678685483291</v>
      </c>
      <c r="E997" s="20">
        <f t="shared" si="135"/>
        <v>1987.1163998144807</v>
      </c>
      <c r="F997" s="20">
        <f t="shared" si="136"/>
        <v>-834.04369985440007</v>
      </c>
      <c r="G997" s="20">
        <f t="shared" si="137"/>
        <v>560.25427862560002</v>
      </c>
      <c r="H997" s="20">
        <f t="shared" si="138"/>
        <v>6818.1436998544004</v>
      </c>
      <c r="I997" s="21">
        <f t="shared" si="139"/>
        <v>136.362873997088</v>
      </c>
      <c r="J997" s="20">
        <f t="shared" si="140"/>
        <v>2683.7335524371688</v>
      </c>
      <c r="K997" s="20">
        <f t="shared" si="141"/>
        <v>108422.83551846161</v>
      </c>
      <c r="L997" s="21">
        <f t="shared" si="142"/>
        <v>108422.83551846161</v>
      </c>
      <c r="M997" s="21">
        <f t="shared" si="143"/>
        <v>0</v>
      </c>
    </row>
    <row r="998" spans="1:13" ht="16.5" thickTop="1" thickBot="1" x14ac:dyDescent="0.3">
      <c r="A998" s="5">
        <v>19.375</v>
      </c>
      <c r="B998" s="5">
        <v>771</v>
      </c>
      <c r="C998" s="5">
        <v>40.5</v>
      </c>
      <c r="D998" s="12">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20">
        <f t="shared" si="141"/>
        <v>108792.33333884741</v>
      </c>
      <c r="L998" s="21">
        <f t="shared" si="142"/>
        <v>108792.33333884741</v>
      </c>
      <c r="M998" s="21">
        <f t="shared" si="143"/>
        <v>0</v>
      </c>
    </row>
    <row r="999" spans="1:13" ht="16.5" thickTop="1" thickBot="1" x14ac:dyDescent="0.3">
      <c r="A999" s="5">
        <v>19.395</v>
      </c>
      <c r="B999" s="5">
        <v>771</v>
      </c>
      <c r="C999" s="5">
        <v>40.6</v>
      </c>
      <c r="D999" s="12">
        <v>3.2786035308895882</v>
      </c>
      <c r="E999" s="20">
        <f t="shared" si="135"/>
        <v>1999.9481538426487</v>
      </c>
      <c r="F999" s="20">
        <f t="shared" si="136"/>
        <v>-842.32199851240023</v>
      </c>
      <c r="G999" s="20">
        <f t="shared" si="137"/>
        <v>565.81508106760009</v>
      </c>
      <c r="H999" s="20">
        <f t="shared" si="138"/>
        <v>6826.4219985124009</v>
      </c>
      <c r="I999" s="21">
        <f t="shared" si="139"/>
        <v>136.52843997024803</v>
      </c>
      <c r="J999" s="20">
        <f t="shared" si="140"/>
        <v>2702.2916748804969</v>
      </c>
      <c r="K999" s="20">
        <f t="shared" si="141"/>
        <v>109713.04200014818</v>
      </c>
      <c r="L999" s="21">
        <f t="shared" si="142"/>
        <v>109713.04200014818</v>
      </c>
      <c r="M999" s="21">
        <f t="shared" si="143"/>
        <v>0</v>
      </c>
    </row>
    <row r="1000" spans="1:13" ht="16.5" thickTop="1" thickBot="1" x14ac:dyDescent="0.3">
      <c r="A1000" s="5">
        <v>19.414000000000001</v>
      </c>
      <c r="B1000" s="5">
        <v>772</v>
      </c>
      <c r="C1000" s="5">
        <v>40.6</v>
      </c>
      <c r="D1000" s="12">
        <v>3.2858054991192143</v>
      </c>
      <c r="E1000" s="20">
        <f t="shared" si="135"/>
        <v>2004.3413544627208</v>
      </c>
      <c r="F1000" s="20">
        <f t="shared" si="136"/>
        <v>-842.32199851240023</v>
      </c>
      <c r="G1000" s="20">
        <f t="shared" si="137"/>
        <v>565.81508106760009</v>
      </c>
      <c r="H1000" s="20">
        <f t="shared" si="138"/>
        <v>6826.4219985124009</v>
      </c>
      <c r="I1000" s="21">
        <f t="shared" si="139"/>
        <v>136.52843997024803</v>
      </c>
      <c r="J1000" s="20">
        <f t="shared" si="140"/>
        <v>2706.684875500569</v>
      </c>
      <c r="K1000" s="20">
        <f t="shared" si="141"/>
        <v>109891.4059453231</v>
      </c>
      <c r="L1000" s="21">
        <f t="shared" si="142"/>
        <v>109891.4059453231</v>
      </c>
      <c r="M1000" s="21">
        <f t="shared" si="143"/>
        <v>0</v>
      </c>
    </row>
    <row r="1001" spans="1:13" ht="16.5" thickTop="1" thickBot="1" x14ac:dyDescent="0.3">
      <c r="A1001" s="5">
        <v>19.434000000000001</v>
      </c>
      <c r="B1001" s="5">
        <v>773</v>
      </c>
      <c r="C1001" s="5">
        <v>40.700000000000003</v>
      </c>
      <c r="D1001" s="12">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20">
        <f t="shared" si="141"/>
        <v>109964.78481324483</v>
      </c>
      <c r="L1001" s="21">
        <f t="shared" si="142"/>
        <v>109964.78481324483</v>
      </c>
      <c r="M1001" s="21">
        <f t="shared" si="143"/>
        <v>0</v>
      </c>
    </row>
    <row r="1002" spans="1:13" ht="16.5" thickTop="1" thickBot="1" x14ac:dyDescent="0.3">
      <c r="A1002" s="5">
        <v>19.452999999999999</v>
      </c>
      <c r="B1002" s="5">
        <v>774</v>
      </c>
      <c r="C1002" s="5">
        <v>40.799999999999997</v>
      </c>
      <c r="D1002" s="12">
        <v>3.2647996841908107</v>
      </c>
      <c r="E1002" s="20">
        <f t="shared" si="135"/>
        <v>1991.5278073563945</v>
      </c>
      <c r="F1002" s="20">
        <f t="shared" si="136"/>
        <v>-850.64117765760011</v>
      </c>
      <c r="G1002" s="20">
        <f t="shared" si="137"/>
        <v>571.40334426240008</v>
      </c>
      <c r="H1002" s="20">
        <f t="shared" si="138"/>
        <v>6834.7411776576009</v>
      </c>
      <c r="I1002" s="21">
        <f t="shared" si="139"/>
        <v>136.69482355315202</v>
      </c>
      <c r="J1002" s="20">
        <f t="shared" si="140"/>
        <v>2699.6259751719467</v>
      </c>
      <c r="K1002" s="20">
        <f t="shared" si="141"/>
        <v>110144.73978701542</v>
      </c>
      <c r="L1002" s="21">
        <f t="shared" si="142"/>
        <v>110144.73978701542</v>
      </c>
      <c r="M1002" s="21">
        <f t="shared" si="143"/>
        <v>0</v>
      </c>
    </row>
    <row r="1003" spans="1:13" ht="16.5" thickTop="1" thickBot="1" x14ac:dyDescent="0.3">
      <c r="A1003" s="5">
        <v>19.472999999999999</v>
      </c>
      <c r="B1003" s="5">
        <v>775</v>
      </c>
      <c r="C1003" s="5">
        <v>40.9</v>
      </c>
      <c r="D1003" s="12">
        <v>3.2494287207349424</v>
      </c>
      <c r="E1003" s="20">
        <f t="shared" si="135"/>
        <v>1982.1515196483149</v>
      </c>
      <c r="F1003" s="20">
        <f t="shared" si="136"/>
        <v>-854.81609741290015</v>
      </c>
      <c r="G1003" s="20">
        <f t="shared" si="137"/>
        <v>574.20777364210005</v>
      </c>
      <c r="H1003" s="20">
        <f t="shared" si="138"/>
        <v>6838.9160974129009</v>
      </c>
      <c r="I1003" s="21">
        <f t="shared" si="139"/>
        <v>136.77832194825803</v>
      </c>
      <c r="J1003" s="20">
        <f t="shared" si="140"/>
        <v>2693.1376152386729</v>
      </c>
      <c r="K1003" s="20">
        <f t="shared" si="141"/>
        <v>110149.32846326171</v>
      </c>
      <c r="L1003" s="21">
        <f t="shared" si="142"/>
        <v>110149.32846326171</v>
      </c>
      <c r="M1003" s="21">
        <f t="shared" si="143"/>
        <v>0</v>
      </c>
    </row>
    <row r="1004" spans="1:13" ht="16.5" thickTop="1" thickBot="1" x14ac:dyDescent="0.3">
      <c r="A1004" s="5">
        <v>19.492000000000001</v>
      </c>
      <c r="B1004" s="5">
        <v>775</v>
      </c>
      <c r="C1004" s="5">
        <v>41</v>
      </c>
      <c r="D1004" s="12">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20">
        <f t="shared" si="141"/>
        <v>108147.15495795694</v>
      </c>
      <c r="L1004" s="21">
        <f t="shared" si="142"/>
        <v>108147.15495795694</v>
      </c>
      <c r="M1004" s="21">
        <f t="shared" si="143"/>
        <v>0</v>
      </c>
    </row>
    <row r="1005" spans="1:13" ht="16.5" thickTop="1" thickBot="1" x14ac:dyDescent="0.3">
      <c r="A1005" s="5">
        <v>19.512</v>
      </c>
      <c r="B1005" s="5">
        <v>776</v>
      </c>
      <c r="C1005" s="5">
        <v>41</v>
      </c>
      <c r="D1005" s="12">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20">
        <f t="shared" si="141"/>
        <v>103404.88223929836</v>
      </c>
      <c r="L1005" s="21">
        <f t="shared" si="142"/>
        <v>103404.88223929836</v>
      </c>
      <c r="M1005" s="21">
        <f t="shared" si="143"/>
        <v>0</v>
      </c>
    </row>
    <row r="1006" spans="1:13" ht="16.5" thickTop="1" thickBot="1" x14ac:dyDescent="0.3">
      <c r="A1006" s="5">
        <v>19.530999999999999</v>
      </c>
      <c r="B1006" s="5">
        <v>777</v>
      </c>
      <c r="C1006" s="5">
        <v>41.1</v>
      </c>
      <c r="D1006" s="12">
        <v>2.7441579146056516</v>
      </c>
      <c r="E1006" s="20">
        <f t="shared" si="135"/>
        <v>1673.9363279094475</v>
      </c>
      <c r="F1006" s="20">
        <f t="shared" si="136"/>
        <v>-863.19659728890019</v>
      </c>
      <c r="G1006" s="20">
        <f t="shared" si="137"/>
        <v>579.83722796610004</v>
      </c>
      <c r="H1006" s="20">
        <f t="shared" si="138"/>
        <v>6847.2965972889006</v>
      </c>
      <c r="I1006" s="21">
        <f t="shared" si="139"/>
        <v>136.94593194577803</v>
      </c>
      <c r="J1006" s="20">
        <f t="shared" si="140"/>
        <v>2390.7194878213254</v>
      </c>
      <c r="K1006" s="20">
        <f t="shared" si="141"/>
        <v>98258.57094945648</v>
      </c>
      <c r="L1006" s="21">
        <f t="shared" si="142"/>
        <v>98258.57094945648</v>
      </c>
      <c r="M1006" s="21">
        <f t="shared" si="143"/>
        <v>0</v>
      </c>
    </row>
    <row r="1007" spans="1:13" ht="16.5" thickTop="1" thickBot="1" x14ac:dyDescent="0.3">
      <c r="A1007" s="5">
        <v>19.550999999999998</v>
      </c>
      <c r="B1007" s="5">
        <v>778</v>
      </c>
      <c r="C1007" s="5">
        <v>41.2</v>
      </c>
      <c r="D1007" s="12">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20">
        <f t="shared" si="141"/>
        <v>94152.95537420403</v>
      </c>
      <c r="L1007" s="21">
        <f t="shared" si="142"/>
        <v>94152.95537420403</v>
      </c>
      <c r="M1007" s="21">
        <f t="shared" si="143"/>
        <v>0</v>
      </c>
    </row>
    <row r="1008" spans="1:13" ht="16.5" thickTop="1" thickBot="1" x14ac:dyDescent="0.3">
      <c r="A1008" s="5">
        <v>19.57</v>
      </c>
      <c r="B1008" s="5">
        <v>779</v>
      </c>
      <c r="C1008" s="5">
        <v>41.2</v>
      </c>
      <c r="D1008" s="12">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20">
        <f t="shared" si="141"/>
        <v>89655.570454847373</v>
      </c>
      <c r="L1008" s="21">
        <f t="shared" si="142"/>
        <v>89655.570454847373</v>
      </c>
      <c r="M1008" s="21">
        <f t="shared" si="143"/>
        <v>0</v>
      </c>
    </row>
    <row r="1009" spans="1:13" ht="16.5" thickTop="1" thickBot="1" x14ac:dyDescent="0.3">
      <c r="A1009" s="5">
        <v>19.59</v>
      </c>
      <c r="B1009" s="5">
        <v>779</v>
      </c>
      <c r="C1009" s="5">
        <v>41.3</v>
      </c>
      <c r="D1009" s="12">
        <v>2.1421847287951961</v>
      </c>
      <c r="E1009" s="20">
        <f t="shared" si="135"/>
        <v>1306.7326845650696</v>
      </c>
      <c r="F1009" s="20">
        <f t="shared" si="136"/>
        <v>-871.61797765210008</v>
      </c>
      <c r="G1009" s="20">
        <f t="shared" si="137"/>
        <v>585.49414304289996</v>
      </c>
      <c r="H1009" s="20">
        <f t="shared" si="138"/>
        <v>6855.7179776521007</v>
      </c>
      <c r="I1009" s="21">
        <f t="shared" si="139"/>
        <v>137.11435955304202</v>
      </c>
      <c r="J1009" s="20">
        <f t="shared" si="140"/>
        <v>2029.3411871610115</v>
      </c>
      <c r="K1009" s="20">
        <f t="shared" si="141"/>
        <v>83811.791029749773</v>
      </c>
      <c r="L1009" s="21">
        <f t="shared" si="142"/>
        <v>83811.791029749773</v>
      </c>
      <c r="M1009" s="21">
        <f t="shared" si="143"/>
        <v>0</v>
      </c>
    </row>
    <row r="1010" spans="1:13" ht="16.5" thickTop="1" thickBot="1" x14ac:dyDescent="0.3">
      <c r="A1010" s="5">
        <v>19.609000000000002</v>
      </c>
      <c r="B1010" s="5">
        <v>780</v>
      </c>
      <c r="C1010" s="5">
        <v>41.3</v>
      </c>
      <c r="D1010" s="12">
        <v>1.8652205563318147</v>
      </c>
      <c r="E1010" s="20">
        <f t="shared" si="135"/>
        <v>1137.784539362407</v>
      </c>
      <c r="F1010" s="20">
        <f t="shared" si="136"/>
        <v>-871.61797765210008</v>
      </c>
      <c r="G1010" s="20">
        <f t="shared" si="137"/>
        <v>585.49414304289996</v>
      </c>
      <c r="H1010" s="20">
        <f t="shared" si="138"/>
        <v>6855.7179776521007</v>
      </c>
      <c r="I1010" s="21">
        <f t="shared" si="139"/>
        <v>137.11435955304202</v>
      </c>
      <c r="J1010" s="20">
        <f t="shared" si="140"/>
        <v>1860.3930419583489</v>
      </c>
      <c r="K1010" s="20">
        <f t="shared" si="141"/>
        <v>76834.232632879808</v>
      </c>
      <c r="L1010" s="21">
        <f t="shared" si="142"/>
        <v>76834.232632879808</v>
      </c>
      <c r="M1010" s="21">
        <f t="shared" si="143"/>
        <v>0</v>
      </c>
    </row>
    <row r="1011" spans="1:13" ht="16.5" thickTop="1" thickBot="1" x14ac:dyDescent="0.3">
      <c r="A1011" s="5">
        <v>19.629000000000001</v>
      </c>
      <c r="B1011" s="5">
        <v>781</v>
      </c>
      <c r="C1011" s="5">
        <v>41.4</v>
      </c>
      <c r="D1011" s="12">
        <v>1.6609866797521118</v>
      </c>
      <c r="E1011" s="20">
        <f t="shared" si="135"/>
        <v>1013.2018746487881</v>
      </c>
      <c r="F1011" s="20">
        <f t="shared" si="136"/>
        <v>-875.84399801640006</v>
      </c>
      <c r="G1011" s="20">
        <f t="shared" si="137"/>
        <v>588.33289836359995</v>
      </c>
      <c r="H1011" s="20">
        <f t="shared" si="138"/>
        <v>6859.9439980164007</v>
      </c>
      <c r="I1011" s="21">
        <f t="shared" si="139"/>
        <v>137.19887996032801</v>
      </c>
      <c r="J1011" s="20">
        <f t="shared" si="140"/>
        <v>1738.7336529727161</v>
      </c>
      <c r="K1011" s="20">
        <f t="shared" si="141"/>
        <v>71983.573233070449</v>
      </c>
      <c r="L1011" s="21">
        <f t="shared" si="142"/>
        <v>71983.573233070449</v>
      </c>
      <c r="M1011" s="21">
        <f t="shared" si="143"/>
        <v>0</v>
      </c>
    </row>
    <row r="1012" spans="1:13" ht="16.5" thickTop="1" thickBot="1" x14ac:dyDescent="0.3">
      <c r="A1012" s="5">
        <v>19.648</v>
      </c>
      <c r="B1012" s="5">
        <v>782</v>
      </c>
      <c r="C1012" s="5">
        <v>41.4</v>
      </c>
      <c r="D1012" s="12">
        <v>1.5221651760236334</v>
      </c>
      <c r="E1012" s="20">
        <f t="shared" si="135"/>
        <v>928.52075737441635</v>
      </c>
      <c r="F1012" s="20">
        <f t="shared" si="136"/>
        <v>-875.84399801640006</v>
      </c>
      <c r="G1012" s="20">
        <f t="shared" si="137"/>
        <v>588.33289836359995</v>
      </c>
      <c r="H1012" s="20">
        <f t="shared" si="138"/>
        <v>6859.9439980164007</v>
      </c>
      <c r="I1012" s="21">
        <f t="shared" si="139"/>
        <v>137.19887996032801</v>
      </c>
      <c r="J1012" s="20">
        <f t="shared" si="140"/>
        <v>1654.0525356983442</v>
      </c>
      <c r="K1012" s="20">
        <f t="shared" si="141"/>
        <v>68477.774977911453</v>
      </c>
      <c r="L1012" s="21">
        <f t="shared" si="142"/>
        <v>68477.774977911453</v>
      </c>
      <c r="M1012" s="21">
        <f t="shared" si="143"/>
        <v>0</v>
      </c>
    </row>
    <row r="1013" spans="1:13" ht="16.5" thickTop="1" thickBot="1" x14ac:dyDescent="0.3">
      <c r="A1013" s="5">
        <v>19.667999999999999</v>
      </c>
      <c r="B1013" s="5">
        <v>783</v>
      </c>
      <c r="C1013" s="5">
        <v>41.5</v>
      </c>
      <c r="D1013" s="12">
        <v>1.3895445939693916</v>
      </c>
      <c r="E1013" s="20">
        <f t="shared" si="135"/>
        <v>847.62220232132881</v>
      </c>
      <c r="F1013" s="20">
        <f t="shared" si="136"/>
        <v>-880.08023850250015</v>
      </c>
      <c r="G1013" s="20">
        <f t="shared" si="137"/>
        <v>591.17851887250004</v>
      </c>
      <c r="H1013" s="20">
        <f t="shared" si="138"/>
        <v>6864.1802385025003</v>
      </c>
      <c r="I1013" s="21">
        <f t="shared" si="139"/>
        <v>137.28360477005</v>
      </c>
      <c r="J1013" s="20">
        <f t="shared" si="140"/>
        <v>1576.0843259638789</v>
      </c>
      <c r="K1013" s="20">
        <f t="shared" si="141"/>
        <v>65407.499527500971</v>
      </c>
      <c r="L1013" s="21">
        <f t="shared" si="142"/>
        <v>65407.499527500971</v>
      </c>
      <c r="M1013" s="21">
        <f t="shared" si="143"/>
        <v>0</v>
      </c>
    </row>
    <row r="1014" spans="1:13" ht="16.5" thickTop="1" thickBot="1" x14ac:dyDescent="0.3">
      <c r="A1014" s="5">
        <v>19.687999999999999</v>
      </c>
      <c r="B1014" s="5">
        <v>783</v>
      </c>
      <c r="C1014" s="5">
        <v>41.5</v>
      </c>
      <c r="D1014" s="12">
        <v>0.97445123575256709</v>
      </c>
      <c r="E1014" s="20">
        <f t="shared" si="135"/>
        <v>594.41525380906592</v>
      </c>
      <c r="F1014" s="20">
        <f t="shared" si="136"/>
        <v>-880.08023850250015</v>
      </c>
      <c r="G1014" s="20">
        <f t="shared" si="137"/>
        <v>591.17851887250004</v>
      </c>
      <c r="H1014" s="20">
        <f t="shared" si="138"/>
        <v>6864.1802385025003</v>
      </c>
      <c r="I1014" s="21">
        <f t="shared" si="139"/>
        <v>137.28360477005</v>
      </c>
      <c r="J1014" s="20">
        <f t="shared" si="140"/>
        <v>1322.877377451616</v>
      </c>
      <c r="K1014" s="20">
        <f t="shared" si="141"/>
        <v>54899.411164242061</v>
      </c>
      <c r="L1014" s="21">
        <f t="shared" si="142"/>
        <v>54899.411164242061</v>
      </c>
      <c r="M1014" s="21">
        <f t="shared" si="143"/>
        <v>0</v>
      </c>
    </row>
    <row r="1015" spans="1:13" ht="16.5" thickTop="1" thickBot="1" x14ac:dyDescent="0.3">
      <c r="A1015" s="5">
        <v>19.707000000000001</v>
      </c>
      <c r="B1015" s="5">
        <v>784</v>
      </c>
      <c r="C1015" s="5">
        <v>41.5</v>
      </c>
      <c r="D1015" s="12">
        <v>0.57146489343616802</v>
      </c>
      <c r="E1015" s="20">
        <f t="shared" si="135"/>
        <v>348.59358499606248</v>
      </c>
      <c r="F1015" s="20">
        <f t="shared" si="136"/>
        <v>-880.08023850250015</v>
      </c>
      <c r="G1015" s="20">
        <f t="shared" si="137"/>
        <v>591.17851887250004</v>
      </c>
      <c r="H1015" s="20">
        <f t="shared" si="138"/>
        <v>6864.1802385025003</v>
      </c>
      <c r="I1015" s="21">
        <f t="shared" si="139"/>
        <v>137.28360477005</v>
      </c>
      <c r="J1015" s="20">
        <f t="shared" si="140"/>
        <v>1077.0557086386125</v>
      </c>
      <c r="K1015" s="20">
        <f t="shared" si="141"/>
        <v>44697.811908502415</v>
      </c>
      <c r="L1015" s="21">
        <f t="shared" si="142"/>
        <v>44697.811908502415</v>
      </c>
      <c r="M1015" s="21">
        <f t="shared" si="143"/>
        <v>0</v>
      </c>
    </row>
    <row r="1016" spans="1:13" ht="16.5" thickTop="1" thickBot="1" x14ac:dyDescent="0.3">
      <c r="A1016" s="5">
        <v>19.727</v>
      </c>
      <c r="B1016" s="5">
        <v>785</v>
      </c>
      <c r="C1016" s="5">
        <v>41.5</v>
      </c>
      <c r="D1016" s="12">
        <v>0.16961657293830532</v>
      </c>
      <c r="E1016" s="20">
        <f t="shared" si="135"/>
        <v>103.46610949236624</v>
      </c>
      <c r="F1016" s="20">
        <f t="shared" si="136"/>
        <v>-880.08023850250015</v>
      </c>
      <c r="G1016" s="20">
        <f t="shared" si="137"/>
        <v>591.17851887250004</v>
      </c>
      <c r="H1016" s="20">
        <f t="shared" si="138"/>
        <v>6864.1802385025003</v>
      </c>
      <c r="I1016" s="21">
        <f t="shared" si="139"/>
        <v>137.28360477005</v>
      </c>
      <c r="J1016" s="20">
        <f t="shared" si="140"/>
        <v>831.92823313491635</v>
      </c>
      <c r="K1016" s="20">
        <f t="shared" si="141"/>
        <v>34525.021675099029</v>
      </c>
      <c r="L1016" s="21">
        <f t="shared" si="142"/>
        <v>34525.021675099029</v>
      </c>
      <c r="M1016" s="21">
        <f t="shared" si="143"/>
        <v>0</v>
      </c>
    </row>
    <row r="1017" spans="1:13" ht="16.5" thickTop="1" thickBot="1" x14ac:dyDescent="0.3">
      <c r="A1017" s="5">
        <v>19.745999999999999</v>
      </c>
      <c r="B1017" s="5">
        <v>786</v>
      </c>
      <c r="C1017" s="5">
        <v>41.5</v>
      </c>
      <c r="D1017" s="12">
        <v>-0.24853636628818582</v>
      </c>
      <c r="E1017" s="20">
        <f t="shared" si="135"/>
        <v>-151.60718343579336</v>
      </c>
      <c r="F1017" s="20">
        <f t="shared" si="136"/>
        <v>-880.08023850250015</v>
      </c>
      <c r="G1017" s="20">
        <f t="shared" si="137"/>
        <v>591.17851887250004</v>
      </c>
      <c r="H1017" s="20">
        <f t="shared" si="138"/>
        <v>6864.1802385025003</v>
      </c>
      <c r="I1017" s="21">
        <f t="shared" si="139"/>
        <v>137.28360477005</v>
      </c>
      <c r="J1017" s="20">
        <f t="shared" si="140"/>
        <v>576.85494020675674</v>
      </c>
      <c r="K1017" s="20">
        <f t="shared" si="141"/>
        <v>23939.480018580405</v>
      </c>
      <c r="L1017" s="21">
        <f t="shared" si="142"/>
        <v>23939.480018580405</v>
      </c>
      <c r="M1017" s="21">
        <f t="shared" si="143"/>
        <v>0</v>
      </c>
    </row>
    <row r="1018" spans="1:13" ht="16.5" thickTop="1" thickBot="1" x14ac:dyDescent="0.3">
      <c r="A1018" s="5">
        <v>19.765999999999998</v>
      </c>
      <c r="B1018" s="5">
        <v>787</v>
      </c>
      <c r="C1018" s="5">
        <v>41.5</v>
      </c>
      <c r="D1018" s="12">
        <v>-0.67376235038795829</v>
      </c>
      <c r="E1018" s="20">
        <f t="shared" si="135"/>
        <v>-410.99503373665453</v>
      </c>
      <c r="F1018" s="20">
        <f t="shared" si="136"/>
        <v>-880.08023850250015</v>
      </c>
      <c r="G1018" s="20">
        <f t="shared" si="137"/>
        <v>591.17851887250004</v>
      </c>
      <c r="H1018" s="20">
        <f t="shared" si="138"/>
        <v>6864.1802385025003</v>
      </c>
      <c r="I1018" s="21">
        <f t="shared" si="139"/>
        <v>137.28360477005</v>
      </c>
      <c r="J1018" s="20">
        <f t="shared" si="140"/>
        <v>317.46708990589548</v>
      </c>
      <c r="K1018" s="20">
        <f t="shared" si="141"/>
        <v>13174.884231094662</v>
      </c>
      <c r="L1018" s="21">
        <f t="shared" si="142"/>
        <v>13174.884231094662</v>
      </c>
      <c r="M1018" s="21">
        <f t="shared" si="143"/>
        <v>0</v>
      </c>
    </row>
    <row r="1019" spans="1:13" ht="16.5" thickTop="1" thickBot="1" x14ac:dyDescent="0.3">
      <c r="A1019" s="5">
        <v>19.785</v>
      </c>
      <c r="B1019" s="5">
        <v>788</v>
      </c>
      <c r="C1019" s="5">
        <v>41.5</v>
      </c>
      <c r="D1019" s="12">
        <v>-1.3200470825047725</v>
      </c>
      <c r="E1019" s="20">
        <f t="shared" si="135"/>
        <v>-805.22872032791122</v>
      </c>
      <c r="F1019" s="20">
        <f t="shared" si="136"/>
        <v>-880.08023850250015</v>
      </c>
      <c r="G1019" s="20">
        <f t="shared" si="137"/>
        <v>591.17851887250004</v>
      </c>
      <c r="H1019" s="20">
        <f t="shared" si="138"/>
        <v>6864.1802385025003</v>
      </c>
      <c r="I1019" s="21">
        <f t="shared" si="139"/>
        <v>137.28360477005</v>
      </c>
      <c r="J1019" s="20">
        <f t="shared" si="140"/>
        <v>-76.766596685361179</v>
      </c>
      <c r="K1019" s="20">
        <f t="shared" si="141"/>
        <v>-3185.813762442489</v>
      </c>
      <c r="L1019" s="21">
        <f t="shared" si="142"/>
        <v>0</v>
      </c>
      <c r="M1019" s="21">
        <f t="shared" si="143"/>
        <v>-3185.813762442489</v>
      </c>
    </row>
    <row r="1020" spans="1:13" ht="16.5" thickTop="1" thickBot="1" x14ac:dyDescent="0.3">
      <c r="A1020" s="5">
        <v>19.805</v>
      </c>
      <c r="B1020" s="5">
        <v>788</v>
      </c>
      <c r="C1020" s="5">
        <v>41.5</v>
      </c>
      <c r="D1020" s="12">
        <v>1.2074472832917897</v>
      </c>
      <c r="E1020" s="20">
        <f t="shared" si="135"/>
        <v>736.54284280799175</v>
      </c>
      <c r="F1020" s="20">
        <f t="shared" si="136"/>
        <v>-880.08023850250015</v>
      </c>
      <c r="G1020" s="20">
        <f t="shared" si="137"/>
        <v>591.17851887250004</v>
      </c>
      <c r="H1020" s="20">
        <f t="shared" si="138"/>
        <v>6864.1802385025003</v>
      </c>
      <c r="I1020" s="21">
        <f t="shared" si="139"/>
        <v>137.28360477005</v>
      </c>
      <c r="J1020" s="20">
        <f t="shared" si="140"/>
        <v>1465.0049664505418</v>
      </c>
      <c r="K1020" s="20">
        <f t="shared" si="141"/>
        <v>60797.706107697486</v>
      </c>
      <c r="L1020" s="21">
        <f t="shared" si="142"/>
        <v>60797.706107697486</v>
      </c>
      <c r="M1020" s="21">
        <f t="shared" si="143"/>
        <v>0</v>
      </c>
    </row>
    <row r="1021" spans="1:13" ht="16.5" thickTop="1" thickBot="1" x14ac:dyDescent="0.3">
      <c r="A1021" s="5">
        <v>19.824000000000002</v>
      </c>
      <c r="B1021" s="5">
        <v>789</v>
      </c>
      <c r="C1021" s="5">
        <v>41.4</v>
      </c>
      <c r="D1021" s="12">
        <v>1.1653324954402298</v>
      </c>
      <c r="E1021" s="20">
        <f t="shared" si="135"/>
        <v>710.85282221854015</v>
      </c>
      <c r="F1021" s="20">
        <f t="shared" si="136"/>
        <v>-875.84399801640006</v>
      </c>
      <c r="G1021" s="20">
        <f t="shared" si="137"/>
        <v>588.33289836359995</v>
      </c>
      <c r="H1021" s="20">
        <f t="shared" si="138"/>
        <v>6859.9439980164007</v>
      </c>
      <c r="I1021" s="21">
        <f t="shared" si="139"/>
        <v>137.19887996032801</v>
      </c>
      <c r="J1021" s="20">
        <f t="shared" si="140"/>
        <v>1436.3846005424682</v>
      </c>
      <c r="K1021" s="20">
        <f t="shared" si="141"/>
        <v>59466.322462458185</v>
      </c>
      <c r="L1021" s="21">
        <f t="shared" si="142"/>
        <v>59466.322462458185</v>
      </c>
      <c r="M1021" s="21">
        <f t="shared" si="143"/>
        <v>0</v>
      </c>
    </row>
    <row r="1022" spans="1:13" ht="16.5" thickTop="1" thickBot="1" x14ac:dyDescent="0.3">
      <c r="A1022" s="5">
        <v>19.844000000000001</v>
      </c>
      <c r="B1022" s="5">
        <v>790</v>
      </c>
      <c r="C1022" s="5">
        <v>41.5</v>
      </c>
      <c r="D1022" s="12">
        <v>1.4328851756838019</v>
      </c>
      <c r="E1022" s="20">
        <f t="shared" si="135"/>
        <v>874.05995716711914</v>
      </c>
      <c r="F1022" s="20">
        <f t="shared" si="136"/>
        <v>-880.08023850250015</v>
      </c>
      <c r="G1022" s="20">
        <f t="shared" si="137"/>
        <v>591.17851887250004</v>
      </c>
      <c r="H1022" s="20">
        <f t="shared" si="138"/>
        <v>6864.1802385025003</v>
      </c>
      <c r="I1022" s="21">
        <f t="shared" si="139"/>
        <v>137.28360477005</v>
      </c>
      <c r="J1022" s="20">
        <f t="shared" si="140"/>
        <v>1602.5220808096692</v>
      </c>
      <c r="K1022" s="20">
        <f t="shared" si="141"/>
        <v>66504.666353601278</v>
      </c>
      <c r="L1022" s="21">
        <f t="shared" si="142"/>
        <v>66504.666353601278</v>
      </c>
      <c r="M1022" s="21">
        <f t="shared" si="143"/>
        <v>0</v>
      </c>
    </row>
    <row r="1023" spans="1:13" ht="16.5" thickTop="1" thickBot="1" x14ac:dyDescent="0.3">
      <c r="A1023" s="5">
        <v>19.863</v>
      </c>
      <c r="B1023" s="5">
        <v>791</v>
      </c>
      <c r="C1023" s="5">
        <v>41.6</v>
      </c>
      <c r="D1023" s="12">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20">
        <f t="shared" si="141"/>
        <v>92617.410781018378</v>
      </c>
      <c r="L1023" s="21">
        <f t="shared" si="142"/>
        <v>92617.410781018378</v>
      </c>
      <c r="M1023" s="21">
        <f t="shared" si="143"/>
        <v>0</v>
      </c>
    </row>
    <row r="1024" spans="1:13" ht="16.5" thickTop="1" thickBot="1" x14ac:dyDescent="0.3">
      <c r="A1024" s="5">
        <v>19.882999999999999</v>
      </c>
      <c r="B1024" s="5">
        <v>792</v>
      </c>
      <c r="C1024" s="5">
        <v>41.7</v>
      </c>
      <c r="D1024" s="12">
        <v>2.4729314455838667</v>
      </c>
      <c r="E1024" s="20">
        <f t="shared" si="135"/>
        <v>1508.4881818061588</v>
      </c>
      <c r="F1024" s="20">
        <f t="shared" si="136"/>
        <v>-888.58337984010029</v>
      </c>
      <c r="G1024" s="20">
        <f t="shared" si="137"/>
        <v>596.89035545490015</v>
      </c>
      <c r="H1024" s="20">
        <f t="shared" si="138"/>
        <v>6872.6833798401003</v>
      </c>
      <c r="I1024" s="21">
        <f t="shared" si="139"/>
        <v>137.45366759680201</v>
      </c>
      <c r="J1024" s="20">
        <f t="shared" si="140"/>
        <v>2242.8322048578611</v>
      </c>
      <c r="K1024" s="20">
        <f t="shared" si="141"/>
        <v>93526.102942572819</v>
      </c>
      <c r="L1024" s="21">
        <f t="shared" si="142"/>
        <v>93526.102942572819</v>
      </c>
      <c r="M1024" s="21">
        <f t="shared" si="143"/>
        <v>0</v>
      </c>
    </row>
    <row r="1025" spans="1:13" ht="16.5" thickTop="1" thickBot="1" x14ac:dyDescent="0.3">
      <c r="A1025" s="5">
        <v>19.902000000000001</v>
      </c>
      <c r="B1025" s="5">
        <v>792</v>
      </c>
      <c r="C1025" s="5">
        <v>41.8</v>
      </c>
      <c r="D1025" s="12">
        <v>2.5161677382002914</v>
      </c>
      <c r="E1025" s="20">
        <f t="shared" si="135"/>
        <v>1534.8623203021777</v>
      </c>
      <c r="F1025" s="20">
        <f t="shared" si="136"/>
        <v>-892.85028069160001</v>
      </c>
      <c r="G1025" s="20">
        <f t="shared" si="137"/>
        <v>599.75657152839995</v>
      </c>
      <c r="H1025" s="20">
        <f t="shared" si="138"/>
        <v>6876.9502806916007</v>
      </c>
      <c r="I1025" s="21">
        <f t="shared" si="139"/>
        <v>137.53900561383202</v>
      </c>
      <c r="J1025" s="20">
        <f t="shared" si="140"/>
        <v>2272.1578974444101</v>
      </c>
      <c r="K1025" s="20">
        <f t="shared" si="141"/>
        <v>94976.200113176339</v>
      </c>
      <c r="L1025" s="21">
        <f t="shared" si="142"/>
        <v>94976.200113176339</v>
      </c>
      <c r="M1025" s="21">
        <f t="shared" si="143"/>
        <v>0</v>
      </c>
    </row>
    <row r="1026" spans="1:13" ht="16.5" thickTop="1" thickBot="1" x14ac:dyDescent="0.3">
      <c r="A1026" s="5">
        <v>19.922000000000001</v>
      </c>
      <c r="B1026" s="5">
        <v>793</v>
      </c>
      <c r="C1026" s="5">
        <v>41.9</v>
      </c>
      <c r="D1026" s="12">
        <v>2.560163718439088</v>
      </c>
      <c r="E1026" s="20">
        <f t="shared" si="135"/>
        <v>1561.6998682478436</v>
      </c>
      <c r="F1026" s="20">
        <f t="shared" si="136"/>
        <v>-897.12740166490005</v>
      </c>
      <c r="G1026" s="20">
        <f t="shared" si="137"/>
        <v>602.62965279010007</v>
      </c>
      <c r="H1026" s="20">
        <f t="shared" si="138"/>
        <v>6881.2274016649008</v>
      </c>
      <c r="I1026" s="21">
        <f t="shared" si="139"/>
        <v>137.62454803329803</v>
      </c>
      <c r="J1026" s="20">
        <f t="shared" si="140"/>
        <v>2301.954069071242</v>
      </c>
      <c r="K1026" s="20">
        <f t="shared" si="141"/>
        <v>96451.875494085034</v>
      </c>
      <c r="L1026" s="21">
        <f t="shared" si="142"/>
        <v>96451.875494085034</v>
      </c>
      <c r="M1026" s="21">
        <f t="shared" si="143"/>
        <v>0</v>
      </c>
    </row>
    <row r="1027" spans="1:13" ht="16.5" thickTop="1" thickBot="1" x14ac:dyDescent="0.3">
      <c r="A1027" s="5">
        <v>19.940999999999999</v>
      </c>
      <c r="B1027" s="5">
        <v>794</v>
      </c>
      <c r="C1027" s="5">
        <v>41.9</v>
      </c>
      <c r="D1027" s="12">
        <v>2.605166305980978</v>
      </c>
      <c r="E1027" s="20">
        <f t="shared" si="135"/>
        <v>1589.1514466483966</v>
      </c>
      <c r="F1027" s="20">
        <f t="shared" si="136"/>
        <v>-897.12740166490005</v>
      </c>
      <c r="G1027" s="20">
        <f t="shared" si="137"/>
        <v>602.62965279010007</v>
      </c>
      <c r="H1027" s="20">
        <f t="shared" si="138"/>
        <v>6881.2274016649008</v>
      </c>
      <c r="I1027" s="21">
        <f t="shared" si="139"/>
        <v>137.62454803329803</v>
      </c>
      <c r="J1027" s="20">
        <f t="shared" si="140"/>
        <v>2329.405647471795</v>
      </c>
      <c r="K1027" s="20">
        <f t="shared" si="141"/>
        <v>97602.096629068212</v>
      </c>
      <c r="L1027" s="21">
        <f t="shared" si="142"/>
        <v>97602.096629068212</v>
      </c>
      <c r="M1027" s="21">
        <f t="shared" si="143"/>
        <v>0</v>
      </c>
    </row>
    <row r="1028" spans="1:13" ht="16.5" thickTop="1" thickBot="1" x14ac:dyDescent="0.3">
      <c r="A1028" s="5">
        <v>19.960999999999999</v>
      </c>
      <c r="B1028" s="5">
        <v>795</v>
      </c>
      <c r="C1028" s="5">
        <v>42</v>
      </c>
      <c r="D1028" s="12">
        <v>2.6501318073661024</v>
      </c>
      <c r="E1028" s="20">
        <f t="shared" si="135"/>
        <v>1616.5804024933225</v>
      </c>
      <c r="F1028" s="20">
        <f t="shared" si="136"/>
        <v>-901.41474276000019</v>
      </c>
      <c r="G1028" s="20">
        <f t="shared" si="137"/>
        <v>605.50959924000006</v>
      </c>
      <c r="H1028" s="20">
        <f t="shared" si="138"/>
        <v>6885.5147427600004</v>
      </c>
      <c r="I1028" s="21">
        <f t="shared" si="139"/>
        <v>137.7102948552</v>
      </c>
      <c r="J1028" s="20">
        <f t="shared" si="140"/>
        <v>2359.8002965885225</v>
      </c>
      <c r="K1028" s="20">
        <f t="shared" si="141"/>
        <v>99111.61245671795</v>
      </c>
      <c r="L1028" s="21">
        <f t="shared" si="142"/>
        <v>99111.61245671795</v>
      </c>
      <c r="M1028" s="21">
        <f t="shared" si="143"/>
        <v>0</v>
      </c>
    </row>
    <row r="1029" spans="1:13" ht="16.5" thickTop="1" thickBot="1" x14ac:dyDescent="0.3">
      <c r="A1029" s="5">
        <v>19.98</v>
      </c>
      <c r="B1029" s="5">
        <v>796</v>
      </c>
      <c r="C1029" s="5">
        <v>42.1</v>
      </c>
      <c r="D1029" s="12">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20">
        <f t="shared" si="141"/>
        <v>100540.49497208334</v>
      </c>
      <c r="L1029" s="21">
        <f t="shared" si="142"/>
        <v>100540.49497208334</v>
      </c>
      <c r="M1029" s="21">
        <f t="shared" si="143"/>
        <v>0</v>
      </c>
    </row>
    <row r="1030" spans="1:13" ht="16.5" thickTop="1" thickBot="1" x14ac:dyDescent="0.3">
      <c r="A1030" s="5">
        <v>20</v>
      </c>
      <c r="B1030" s="5">
        <v>796</v>
      </c>
      <c r="C1030" s="5">
        <v>42.1</v>
      </c>
      <c r="D1030" s="12">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20">
        <f t="shared" si="141"/>
        <v>99777.49313425002</v>
      </c>
      <c r="L1030" s="21">
        <f t="shared" si="142"/>
        <v>99777.49313425002</v>
      </c>
      <c r="M1030" s="21">
        <f t="shared" si="143"/>
        <v>0</v>
      </c>
    </row>
    <row r="1031" spans="1:13" ht="16.5" thickTop="1" thickBot="1" x14ac:dyDescent="0.3">
      <c r="A1031" s="5">
        <v>20.02</v>
      </c>
      <c r="B1031" s="5">
        <v>797</v>
      </c>
      <c r="C1031" s="5">
        <v>42.2</v>
      </c>
      <c r="D1031" s="12">
        <v>2.5698145419051155</v>
      </c>
      <c r="E1031" s="20">
        <f t="shared" ref="E1031:E1094" si="144">$Q$13*D1031</f>
        <v>1567.5868705621203</v>
      </c>
      <c r="F1031" s="20">
        <f t="shared" ref="F1031:F1094" si="145">0.5*$Q$15*$Q$19*$Q$16*C1031^2</f>
        <v>-910.02008531560023</v>
      </c>
      <c r="G1031" s="20">
        <f t="shared" ref="G1031:G1094" si="146">0.5*$Q$15*$Q$19*$Q$17*C1031^2</f>
        <v>611.29008770440009</v>
      </c>
      <c r="H1031" s="20">
        <f t="shared" ref="H1031:H1094" si="147">$Q$14-F1031</f>
        <v>6894.1200853156006</v>
      </c>
      <c r="I1031" s="21">
        <f t="shared" ref="I1031:I1094" si="148">H1031*$Q$18</f>
        <v>137.88240170631201</v>
      </c>
      <c r="J1031" s="20">
        <f t="shared" ref="J1031:J1094" si="149">E1031+G1031+I1031</f>
        <v>2316.7593599728325</v>
      </c>
      <c r="K1031" s="20">
        <f t="shared" ref="K1031:K1094" si="150">J1031*C1031</f>
        <v>97767.244990853535</v>
      </c>
      <c r="L1031" s="21">
        <f t="shared" ref="L1031:L1094" si="151">IF(K1031&lt;0,0,K1031)</f>
        <v>97767.244990853535</v>
      </c>
      <c r="M1031" s="21">
        <f t="shared" ref="M1031:M1094" si="152">IF(K1031&gt;0,0,K1031)</f>
        <v>0</v>
      </c>
    </row>
    <row r="1032" spans="1:13" ht="16.5" thickTop="1" thickBot="1" x14ac:dyDescent="0.3">
      <c r="A1032" s="5">
        <v>20.039000000000001</v>
      </c>
      <c r="B1032" s="5">
        <v>798</v>
      </c>
      <c r="C1032" s="5">
        <v>42.3</v>
      </c>
      <c r="D1032" s="12">
        <v>2.5121930402117818</v>
      </c>
      <c r="E1032" s="20">
        <f t="shared" si="144"/>
        <v>1532.4377545291868</v>
      </c>
      <c r="F1032" s="20">
        <f t="shared" si="145"/>
        <v>-914.3380867761</v>
      </c>
      <c r="G1032" s="20">
        <f t="shared" si="146"/>
        <v>614.19062971890003</v>
      </c>
      <c r="H1032" s="20">
        <f t="shared" si="147"/>
        <v>6898.4380867761001</v>
      </c>
      <c r="I1032" s="21">
        <f t="shared" si="148"/>
        <v>137.96876173552201</v>
      </c>
      <c r="J1032" s="20">
        <f t="shared" si="149"/>
        <v>2284.5971459836092</v>
      </c>
      <c r="K1032" s="20">
        <f t="shared" si="150"/>
        <v>96638.459275106667</v>
      </c>
      <c r="L1032" s="21">
        <f t="shared" si="151"/>
        <v>96638.459275106667</v>
      </c>
      <c r="M1032" s="21">
        <f t="shared" si="152"/>
        <v>0</v>
      </c>
    </row>
    <row r="1033" spans="1:13" ht="16.5" thickTop="1" thickBot="1" x14ac:dyDescent="0.3">
      <c r="A1033" s="5">
        <v>20.059000000000001</v>
      </c>
      <c r="B1033" s="5">
        <v>799</v>
      </c>
      <c r="C1033" s="5">
        <v>42.3</v>
      </c>
      <c r="D1033" s="12">
        <v>2.5403785017642835</v>
      </c>
      <c r="E1033" s="20">
        <f t="shared" si="144"/>
        <v>1549.6308860762128</v>
      </c>
      <c r="F1033" s="20">
        <f t="shared" si="145"/>
        <v>-914.3380867761</v>
      </c>
      <c r="G1033" s="20">
        <f t="shared" si="146"/>
        <v>614.19062971890003</v>
      </c>
      <c r="H1033" s="20">
        <f t="shared" si="147"/>
        <v>6898.4380867761001</v>
      </c>
      <c r="I1033" s="21">
        <f t="shared" si="148"/>
        <v>137.96876173552201</v>
      </c>
      <c r="J1033" s="20">
        <f t="shared" si="149"/>
        <v>2301.7902775306347</v>
      </c>
      <c r="K1033" s="20">
        <f t="shared" si="150"/>
        <v>97365.728739545841</v>
      </c>
      <c r="L1033" s="21">
        <f t="shared" si="151"/>
        <v>97365.728739545841</v>
      </c>
      <c r="M1033" s="21">
        <f t="shared" si="152"/>
        <v>0</v>
      </c>
    </row>
    <row r="1034" spans="1:13" ht="16.5" thickTop="1" thickBot="1" x14ac:dyDescent="0.3">
      <c r="A1034" s="5">
        <v>20.077999999999999</v>
      </c>
      <c r="B1034" s="5">
        <v>800</v>
      </c>
      <c r="C1034" s="5">
        <v>42.4</v>
      </c>
      <c r="D1034" s="12">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20">
        <f t="shared" si="150"/>
        <v>99259.981096354109</v>
      </c>
      <c r="L1034" s="21">
        <f t="shared" si="151"/>
        <v>99259.981096354109</v>
      </c>
      <c r="M1034" s="21">
        <f t="shared" si="152"/>
        <v>0</v>
      </c>
    </row>
    <row r="1035" spans="1:13" ht="16.5" thickTop="1" thickBot="1" x14ac:dyDescent="0.3">
      <c r="A1035" s="5">
        <v>20.097999999999999</v>
      </c>
      <c r="B1035" s="5">
        <v>801</v>
      </c>
      <c r="C1035" s="5">
        <v>42.5</v>
      </c>
      <c r="D1035" s="12">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20">
        <f t="shared" si="150"/>
        <v>100033.86724752374</v>
      </c>
      <c r="L1035" s="21">
        <f t="shared" si="151"/>
        <v>100033.86724752374</v>
      </c>
      <c r="M1035" s="21">
        <f t="shared" si="152"/>
        <v>0</v>
      </c>
    </row>
    <row r="1036" spans="1:13" ht="16.5" thickTop="1" thickBot="1" x14ac:dyDescent="0.3">
      <c r="A1036" s="5">
        <v>20.117000000000001</v>
      </c>
      <c r="B1036" s="5">
        <v>801</v>
      </c>
      <c r="C1036" s="5">
        <v>42.5</v>
      </c>
      <c r="D1036" s="12">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20">
        <f t="shared" si="150"/>
        <v>99210.389151453244</v>
      </c>
      <c r="L1036" s="21">
        <f t="shared" si="151"/>
        <v>99210.389151453244</v>
      </c>
      <c r="M1036" s="21">
        <f t="shared" si="152"/>
        <v>0</v>
      </c>
    </row>
    <row r="1037" spans="1:13" ht="16.5" thickTop="1" thickBot="1" x14ac:dyDescent="0.3">
      <c r="A1037" s="5">
        <v>20.137</v>
      </c>
      <c r="B1037" s="5">
        <v>802</v>
      </c>
      <c r="C1037" s="5">
        <v>42.6</v>
      </c>
      <c r="D1037" s="12">
        <v>2.5754942227589308</v>
      </c>
      <c r="E1037" s="20">
        <f t="shared" si="144"/>
        <v>1571.0514758829479</v>
      </c>
      <c r="F1037" s="20">
        <f t="shared" si="145"/>
        <v>-927.35341188840027</v>
      </c>
      <c r="G1037" s="20">
        <f t="shared" si="146"/>
        <v>622.93344689160017</v>
      </c>
      <c r="H1037" s="20">
        <f t="shared" si="147"/>
        <v>6911.4534118884003</v>
      </c>
      <c r="I1037" s="21">
        <f t="shared" si="148"/>
        <v>138.22906823776802</v>
      </c>
      <c r="J1037" s="20">
        <f t="shared" si="149"/>
        <v>2332.213991012316</v>
      </c>
      <c r="K1037" s="20">
        <f t="shared" si="150"/>
        <v>99352.316017124671</v>
      </c>
      <c r="L1037" s="21">
        <f t="shared" si="151"/>
        <v>99352.316017124671</v>
      </c>
      <c r="M1037" s="21">
        <f t="shared" si="152"/>
        <v>0</v>
      </c>
    </row>
    <row r="1038" spans="1:13" ht="16.5" thickTop="1" thickBot="1" x14ac:dyDescent="0.3">
      <c r="A1038" s="5">
        <v>20.155999999999999</v>
      </c>
      <c r="B1038" s="5">
        <v>803</v>
      </c>
      <c r="C1038" s="5">
        <v>42.6</v>
      </c>
      <c r="D1038" s="12">
        <v>2.5962027412047912</v>
      </c>
      <c r="E1038" s="20">
        <f t="shared" si="144"/>
        <v>1583.6836721349227</v>
      </c>
      <c r="F1038" s="20">
        <f t="shared" si="145"/>
        <v>-927.35341188840027</v>
      </c>
      <c r="G1038" s="20">
        <f t="shared" si="146"/>
        <v>622.93344689160017</v>
      </c>
      <c r="H1038" s="20">
        <f t="shared" si="147"/>
        <v>6911.4534118884003</v>
      </c>
      <c r="I1038" s="21">
        <f t="shared" si="148"/>
        <v>138.22906823776802</v>
      </c>
      <c r="J1038" s="20">
        <f t="shared" si="149"/>
        <v>2344.8461872642911</v>
      </c>
      <c r="K1038" s="20">
        <f t="shared" si="150"/>
        <v>99890.447577458806</v>
      </c>
      <c r="L1038" s="21">
        <f t="shared" si="151"/>
        <v>99890.447577458806</v>
      </c>
      <c r="M1038" s="21">
        <f t="shared" si="152"/>
        <v>0</v>
      </c>
    </row>
    <row r="1039" spans="1:13" ht="16.5" thickTop="1" thickBot="1" x14ac:dyDescent="0.3">
      <c r="A1039" s="5">
        <v>20.175999999999998</v>
      </c>
      <c r="B1039" s="5">
        <v>804</v>
      </c>
      <c r="C1039" s="5">
        <v>42.7</v>
      </c>
      <c r="D1039" s="12">
        <v>2.5981187231456131</v>
      </c>
      <c r="E1039" s="20">
        <f t="shared" si="144"/>
        <v>1584.8524211188239</v>
      </c>
      <c r="F1039" s="20">
        <f t="shared" si="145"/>
        <v>-931.71229383610023</v>
      </c>
      <c r="G1039" s="20">
        <f t="shared" si="146"/>
        <v>625.86144965890014</v>
      </c>
      <c r="H1039" s="20">
        <f t="shared" si="147"/>
        <v>6915.8122938361003</v>
      </c>
      <c r="I1039" s="21">
        <f t="shared" si="148"/>
        <v>138.31624587672201</v>
      </c>
      <c r="J1039" s="20">
        <f t="shared" si="149"/>
        <v>2349.0301166544459</v>
      </c>
      <c r="K1039" s="20">
        <f t="shared" si="150"/>
        <v>100303.58598114485</v>
      </c>
      <c r="L1039" s="21">
        <f t="shared" si="151"/>
        <v>100303.58598114485</v>
      </c>
      <c r="M1039" s="21">
        <f t="shared" si="152"/>
        <v>0</v>
      </c>
    </row>
    <row r="1040" spans="1:13" ht="16.5" thickTop="1" thickBot="1" x14ac:dyDescent="0.3">
      <c r="A1040" s="5">
        <v>20.195</v>
      </c>
      <c r="B1040" s="5">
        <v>805</v>
      </c>
      <c r="C1040" s="5">
        <v>42.8</v>
      </c>
      <c r="D1040" s="12">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20">
        <f t="shared" si="150"/>
        <v>100670.75570799655</v>
      </c>
      <c r="L1040" s="21">
        <f t="shared" si="151"/>
        <v>100670.75570799655</v>
      </c>
      <c r="M1040" s="21">
        <f t="shared" si="152"/>
        <v>0</v>
      </c>
    </row>
    <row r="1041" spans="1:13" ht="16.5" thickTop="1" thickBot="1" x14ac:dyDescent="0.3">
      <c r="A1041" s="5">
        <v>20.215</v>
      </c>
      <c r="B1041" s="5">
        <v>806</v>
      </c>
      <c r="C1041" s="5">
        <v>42.8</v>
      </c>
      <c r="D1041" s="12">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20">
        <f t="shared" si="150"/>
        <v>101457.37308327564</v>
      </c>
      <c r="L1041" s="21">
        <f t="shared" si="151"/>
        <v>101457.37308327564</v>
      </c>
      <c r="M1041" s="21">
        <f t="shared" si="152"/>
        <v>0</v>
      </c>
    </row>
    <row r="1042" spans="1:13" ht="16.5" thickTop="1" thickBot="1" x14ac:dyDescent="0.3">
      <c r="A1042" s="5">
        <v>20.234000000000002</v>
      </c>
      <c r="B1042" s="5">
        <v>806</v>
      </c>
      <c r="C1042" s="5">
        <v>42.9</v>
      </c>
      <c r="D1042" s="12">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20">
        <f t="shared" si="150"/>
        <v>102064.61557023306</v>
      </c>
      <c r="L1042" s="21">
        <f t="shared" si="151"/>
        <v>102064.61557023306</v>
      </c>
      <c r="M1042" s="21">
        <f t="shared" si="152"/>
        <v>0</v>
      </c>
    </row>
    <row r="1043" spans="1:13" ht="16.5" thickTop="1" thickBot="1" x14ac:dyDescent="0.3">
      <c r="A1043" s="5">
        <v>20.254000000000001</v>
      </c>
      <c r="B1043" s="5">
        <v>807</v>
      </c>
      <c r="C1043" s="5">
        <v>43</v>
      </c>
      <c r="D1043" s="12">
        <v>2.5534538066449382</v>
      </c>
      <c r="E1043" s="20">
        <f t="shared" si="144"/>
        <v>1557.6068220534123</v>
      </c>
      <c r="F1043" s="20">
        <f t="shared" si="145"/>
        <v>-944.85026041000015</v>
      </c>
      <c r="G1043" s="20">
        <f t="shared" si="146"/>
        <v>634.68664909000006</v>
      </c>
      <c r="H1043" s="20">
        <f t="shared" si="147"/>
        <v>6928.9502604100007</v>
      </c>
      <c r="I1043" s="21">
        <f t="shared" si="148"/>
        <v>138.57900520820002</v>
      </c>
      <c r="J1043" s="20">
        <f t="shared" si="149"/>
        <v>2330.8724763516125</v>
      </c>
      <c r="K1043" s="20">
        <f t="shared" si="150"/>
        <v>100227.51648311934</v>
      </c>
      <c r="L1043" s="21">
        <f t="shared" si="151"/>
        <v>100227.51648311934</v>
      </c>
      <c r="M1043" s="21">
        <f t="shared" si="152"/>
        <v>0</v>
      </c>
    </row>
    <row r="1044" spans="1:13" ht="16.5" thickTop="1" thickBot="1" x14ac:dyDescent="0.3">
      <c r="A1044" s="5">
        <v>20.273</v>
      </c>
      <c r="B1044" s="5">
        <v>808</v>
      </c>
      <c r="C1044" s="5">
        <v>43</v>
      </c>
      <c r="D1044" s="12">
        <v>2.3985800368886685</v>
      </c>
      <c r="E1044" s="20">
        <f t="shared" si="144"/>
        <v>1463.1338225020877</v>
      </c>
      <c r="F1044" s="20">
        <f t="shared" si="145"/>
        <v>-944.85026041000015</v>
      </c>
      <c r="G1044" s="20">
        <f t="shared" si="146"/>
        <v>634.68664909000006</v>
      </c>
      <c r="H1044" s="20">
        <f t="shared" si="147"/>
        <v>6928.9502604100007</v>
      </c>
      <c r="I1044" s="21">
        <f t="shared" si="148"/>
        <v>138.57900520820002</v>
      </c>
      <c r="J1044" s="20">
        <f t="shared" si="149"/>
        <v>2236.3994768002881</v>
      </c>
      <c r="K1044" s="20">
        <f t="shared" si="150"/>
        <v>96165.177502412393</v>
      </c>
      <c r="L1044" s="21">
        <f t="shared" si="151"/>
        <v>96165.177502412393</v>
      </c>
      <c r="M1044" s="21">
        <f t="shared" si="152"/>
        <v>0</v>
      </c>
    </row>
    <row r="1045" spans="1:13" ht="16.5" thickTop="1" thickBot="1" x14ac:dyDescent="0.3">
      <c r="A1045" s="5">
        <v>20.292999999999999</v>
      </c>
      <c r="B1045" s="5">
        <v>809</v>
      </c>
      <c r="C1045" s="5">
        <v>43.1</v>
      </c>
      <c r="D1045" s="12">
        <v>2.2493252605147958</v>
      </c>
      <c r="E1045" s="20">
        <f t="shared" si="144"/>
        <v>1372.0884089140254</v>
      </c>
      <c r="F1045" s="20">
        <f t="shared" si="145"/>
        <v>-949.25002284490017</v>
      </c>
      <c r="G1045" s="20">
        <f t="shared" si="146"/>
        <v>637.64211261010007</v>
      </c>
      <c r="H1045" s="20">
        <f t="shared" si="147"/>
        <v>6933.3500228449002</v>
      </c>
      <c r="I1045" s="21">
        <f t="shared" si="148"/>
        <v>138.66700045689799</v>
      </c>
      <c r="J1045" s="20">
        <f t="shared" si="149"/>
        <v>2148.3975219810236</v>
      </c>
      <c r="K1045" s="20">
        <f t="shared" si="150"/>
        <v>92595.933197382124</v>
      </c>
      <c r="L1045" s="21">
        <f t="shared" si="151"/>
        <v>92595.933197382124</v>
      </c>
      <c r="M1045" s="21">
        <f t="shared" si="152"/>
        <v>0</v>
      </c>
    </row>
    <row r="1046" spans="1:13" ht="16.5" thickTop="1" thickBot="1" x14ac:dyDescent="0.3">
      <c r="A1046" s="5">
        <v>20.312999999999999</v>
      </c>
      <c r="B1046" s="5">
        <v>810</v>
      </c>
      <c r="C1046" s="5">
        <v>43.2</v>
      </c>
      <c r="D1046" s="12">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20">
        <f t="shared" si="150"/>
        <v>90670.331174014325</v>
      </c>
      <c r="L1046" s="21">
        <f t="shared" si="151"/>
        <v>90670.331174014325</v>
      </c>
      <c r="M1046" s="21">
        <f t="shared" si="152"/>
        <v>0</v>
      </c>
    </row>
    <row r="1047" spans="1:13" ht="16.5" thickTop="1" thickBot="1" x14ac:dyDescent="0.3">
      <c r="A1047" s="5">
        <v>20.332000000000001</v>
      </c>
      <c r="B1047" s="5">
        <v>811</v>
      </c>
      <c r="C1047" s="5">
        <v>43.2</v>
      </c>
      <c r="D1047" s="12">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20">
        <f t="shared" si="150"/>
        <v>90081.978787388231</v>
      </c>
      <c r="L1047" s="21">
        <f t="shared" si="151"/>
        <v>90081.978787388231</v>
      </c>
      <c r="M1047" s="21">
        <f t="shared" si="152"/>
        <v>0</v>
      </c>
    </row>
    <row r="1048" spans="1:13" ht="16.5" thickTop="1" thickBot="1" x14ac:dyDescent="0.3">
      <c r="A1048" s="5">
        <v>20.352</v>
      </c>
      <c r="B1048" s="5">
        <v>812</v>
      </c>
      <c r="C1048" s="5">
        <v>43.3</v>
      </c>
      <c r="D1048" s="12">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20">
        <f t="shared" si="150"/>
        <v>90744.912722044653</v>
      </c>
      <c r="L1048" s="21">
        <f t="shared" si="151"/>
        <v>90744.912722044653</v>
      </c>
      <c r="M1048" s="21">
        <f t="shared" si="152"/>
        <v>0</v>
      </c>
    </row>
    <row r="1049" spans="1:13" ht="16.5" thickTop="1" thickBot="1" x14ac:dyDescent="0.3">
      <c r="A1049" s="5">
        <v>20.370999999999999</v>
      </c>
      <c r="B1049" s="5">
        <v>812</v>
      </c>
      <c r="C1049" s="5">
        <v>43.3</v>
      </c>
      <c r="D1049" s="12">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20">
        <f t="shared" si="150"/>
        <v>88668.823484237539</v>
      </c>
      <c r="L1049" s="21">
        <f t="shared" si="151"/>
        <v>88668.823484237539</v>
      </c>
      <c r="M1049" s="21">
        <f t="shared" si="152"/>
        <v>0</v>
      </c>
    </row>
    <row r="1050" spans="1:13" ht="16.5" thickTop="1" thickBot="1" x14ac:dyDescent="0.3">
      <c r="A1050" s="5">
        <v>20.390999999999998</v>
      </c>
      <c r="B1050" s="5">
        <v>813</v>
      </c>
      <c r="C1050" s="5">
        <v>43.4</v>
      </c>
      <c r="D1050" s="12">
        <v>1.9214348008475846</v>
      </c>
      <c r="E1050" s="20">
        <f t="shared" si="144"/>
        <v>1172.0752285170265</v>
      </c>
      <c r="F1050" s="20">
        <f t="shared" si="145"/>
        <v>-962.51063088040007</v>
      </c>
      <c r="G1050" s="20">
        <f t="shared" si="146"/>
        <v>646.54969429960011</v>
      </c>
      <c r="H1050" s="20">
        <f t="shared" si="147"/>
        <v>6946.6106308804001</v>
      </c>
      <c r="I1050" s="21">
        <f t="shared" si="148"/>
        <v>138.932212617608</v>
      </c>
      <c r="J1050" s="20">
        <f t="shared" si="149"/>
        <v>1957.5571354342346</v>
      </c>
      <c r="K1050" s="20">
        <f t="shared" si="150"/>
        <v>84957.979677845782</v>
      </c>
      <c r="L1050" s="21">
        <f t="shared" si="151"/>
        <v>84957.979677845782</v>
      </c>
      <c r="M1050" s="21">
        <f t="shared" si="152"/>
        <v>0</v>
      </c>
    </row>
    <row r="1051" spans="1:13" ht="16.5" thickTop="1" thickBot="1" x14ac:dyDescent="0.3">
      <c r="A1051" s="5">
        <v>20.41</v>
      </c>
      <c r="B1051" s="5">
        <v>814</v>
      </c>
      <c r="C1051" s="5">
        <v>43.4</v>
      </c>
      <c r="D1051" s="12">
        <v>1.5155074080884903</v>
      </c>
      <c r="E1051" s="20">
        <f t="shared" si="144"/>
        <v>924.4595189339791</v>
      </c>
      <c r="F1051" s="20">
        <f t="shared" si="145"/>
        <v>-962.51063088040007</v>
      </c>
      <c r="G1051" s="20">
        <f t="shared" si="146"/>
        <v>646.54969429960011</v>
      </c>
      <c r="H1051" s="20">
        <f t="shared" si="147"/>
        <v>6946.6106308804001</v>
      </c>
      <c r="I1051" s="21">
        <f t="shared" si="148"/>
        <v>138.932212617608</v>
      </c>
      <c r="J1051" s="20">
        <f t="shared" si="149"/>
        <v>1709.9414258511872</v>
      </c>
      <c r="K1051" s="20">
        <f t="shared" si="150"/>
        <v>74211.457881941518</v>
      </c>
      <c r="L1051" s="21">
        <f t="shared" si="151"/>
        <v>74211.457881941518</v>
      </c>
      <c r="M1051" s="21">
        <f t="shared" si="152"/>
        <v>0</v>
      </c>
    </row>
    <row r="1052" spans="1:13" ht="16.5" thickTop="1" thickBot="1" x14ac:dyDescent="0.3">
      <c r="A1052" s="5">
        <v>20.43</v>
      </c>
      <c r="B1052" s="5">
        <v>815</v>
      </c>
      <c r="C1052" s="5">
        <v>43.4</v>
      </c>
      <c r="D1052" s="12">
        <v>0.9086806836684348</v>
      </c>
      <c r="E1052" s="20">
        <f t="shared" si="144"/>
        <v>554.29521703774526</v>
      </c>
      <c r="F1052" s="20">
        <f t="shared" si="145"/>
        <v>-962.51063088040007</v>
      </c>
      <c r="G1052" s="20">
        <f t="shared" si="146"/>
        <v>646.54969429960011</v>
      </c>
      <c r="H1052" s="20">
        <f t="shared" si="147"/>
        <v>6946.6106308804001</v>
      </c>
      <c r="I1052" s="21">
        <f t="shared" si="148"/>
        <v>138.932212617608</v>
      </c>
      <c r="J1052" s="20">
        <f t="shared" si="149"/>
        <v>1339.7771239549534</v>
      </c>
      <c r="K1052" s="20">
        <f t="shared" si="150"/>
        <v>58146.327179644977</v>
      </c>
      <c r="L1052" s="21">
        <f t="shared" si="151"/>
        <v>58146.327179644977</v>
      </c>
      <c r="M1052" s="21">
        <f t="shared" si="152"/>
        <v>0</v>
      </c>
    </row>
    <row r="1053" spans="1:13" ht="16.5" thickTop="1" thickBot="1" x14ac:dyDescent="0.3">
      <c r="A1053" s="5">
        <v>20.449000000000002</v>
      </c>
      <c r="B1053" s="5">
        <v>816</v>
      </c>
      <c r="C1053" s="5">
        <v>43.4</v>
      </c>
      <c r="D1053" s="12">
        <v>0.10146958399995978</v>
      </c>
      <c r="E1053" s="20">
        <f t="shared" si="144"/>
        <v>61.896446239975468</v>
      </c>
      <c r="F1053" s="20">
        <f t="shared" si="145"/>
        <v>-962.51063088040007</v>
      </c>
      <c r="G1053" s="20">
        <f t="shared" si="146"/>
        <v>646.54969429960011</v>
      </c>
      <c r="H1053" s="20">
        <f t="shared" si="147"/>
        <v>6946.6106308804001</v>
      </c>
      <c r="I1053" s="21">
        <f t="shared" si="148"/>
        <v>138.932212617608</v>
      </c>
      <c r="J1053" s="20">
        <f t="shared" si="149"/>
        <v>847.3783531571836</v>
      </c>
      <c r="K1053" s="20">
        <f t="shared" si="150"/>
        <v>36776.220527021767</v>
      </c>
      <c r="L1053" s="21">
        <f t="shared" si="151"/>
        <v>36776.220527021767</v>
      </c>
      <c r="M1053" s="21">
        <f t="shared" si="152"/>
        <v>0</v>
      </c>
    </row>
    <row r="1054" spans="1:13" ht="16.5" thickTop="1" thickBot="1" x14ac:dyDescent="0.3">
      <c r="A1054" s="5">
        <v>20.469000000000001</v>
      </c>
      <c r="B1054" s="5">
        <v>817</v>
      </c>
      <c r="C1054" s="5">
        <v>43.4</v>
      </c>
      <c r="D1054" s="12">
        <v>-0.91038950766954907</v>
      </c>
      <c r="E1054" s="20">
        <f t="shared" si="144"/>
        <v>-555.33759967842491</v>
      </c>
      <c r="F1054" s="20">
        <f t="shared" si="145"/>
        <v>-962.51063088040007</v>
      </c>
      <c r="G1054" s="20">
        <f t="shared" si="146"/>
        <v>646.54969429960011</v>
      </c>
      <c r="H1054" s="20">
        <f t="shared" si="147"/>
        <v>6946.6106308804001</v>
      </c>
      <c r="I1054" s="21">
        <f t="shared" si="148"/>
        <v>138.932212617608</v>
      </c>
      <c r="J1054" s="20">
        <f t="shared" si="149"/>
        <v>230.1443072387832</v>
      </c>
      <c r="K1054" s="20">
        <f t="shared" si="150"/>
        <v>9988.2629341631909</v>
      </c>
      <c r="L1054" s="21">
        <f t="shared" si="151"/>
        <v>9988.2629341631909</v>
      </c>
      <c r="M1054" s="21">
        <f t="shared" si="152"/>
        <v>0</v>
      </c>
    </row>
    <row r="1055" spans="1:13" ht="16.5" thickTop="1" thickBot="1" x14ac:dyDescent="0.3">
      <c r="A1055" s="5">
        <v>20.488</v>
      </c>
      <c r="B1055" s="5">
        <v>817</v>
      </c>
      <c r="C1055" s="5">
        <v>43.4</v>
      </c>
      <c r="D1055" s="12">
        <v>-1.9330266072503957</v>
      </c>
      <c r="E1055" s="20">
        <f t="shared" si="144"/>
        <v>-1179.1462304227414</v>
      </c>
      <c r="F1055" s="20">
        <f t="shared" si="145"/>
        <v>-962.51063088040007</v>
      </c>
      <c r="G1055" s="20">
        <f t="shared" si="146"/>
        <v>646.54969429960011</v>
      </c>
      <c r="H1055" s="20">
        <f t="shared" si="147"/>
        <v>6946.6106308804001</v>
      </c>
      <c r="I1055" s="21">
        <f t="shared" si="148"/>
        <v>138.932212617608</v>
      </c>
      <c r="J1055" s="20">
        <f t="shared" si="149"/>
        <v>-393.66432350553328</v>
      </c>
      <c r="K1055" s="20">
        <f t="shared" si="150"/>
        <v>-17085.031640140143</v>
      </c>
      <c r="L1055" s="21">
        <f t="shared" si="151"/>
        <v>0</v>
      </c>
      <c r="M1055" s="21">
        <f t="shared" si="152"/>
        <v>-17085.031640140143</v>
      </c>
    </row>
    <row r="1056" spans="1:13" ht="16.5" thickTop="1" thickBot="1" x14ac:dyDescent="0.3">
      <c r="A1056" s="5">
        <v>20.507999999999999</v>
      </c>
      <c r="B1056" s="5">
        <v>818</v>
      </c>
      <c r="C1056" s="5">
        <v>43.3</v>
      </c>
      <c r="D1056" s="12">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20">
        <f t="shared" si="150"/>
        <v>-44331.108698163327</v>
      </c>
      <c r="L1056" s="21">
        <f t="shared" si="151"/>
        <v>0</v>
      </c>
      <c r="M1056" s="21">
        <f t="shared" si="152"/>
        <v>-44331.108698163327</v>
      </c>
    </row>
    <row r="1057" spans="1:13" ht="16.5" thickTop="1" thickBot="1" x14ac:dyDescent="0.3">
      <c r="A1057" s="5">
        <v>20.527000000000001</v>
      </c>
      <c r="B1057" s="5">
        <v>819</v>
      </c>
      <c r="C1057" s="5">
        <v>43.2</v>
      </c>
      <c r="D1057" s="12">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20">
        <f t="shared" si="150"/>
        <v>-72663.164469597745</v>
      </c>
      <c r="L1057" s="21">
        <f t="shared" si="151"/>
        <v>0</v>
      </c>
      <c r="M1057" s="21">
        <f t="shared" si="152"/>
        <v>-72663.164469597745</v>
      </c>
    </row>
    <row r="1058" spans="1:13" ht="16.5" thickTop="1" thickBot="1" x14ac:dyDescent="0.3">
      <c r="A1058" s="5">
        <v>20.547000000000001</v>
      </c>
      <c r="B1058" s="5">
        <v>820</v>
      </c>
      <c r="C1058" s="5">
        <v>43.1</v>
      </c>
      <c r="D1058" s="12">
        <v>-5.0919261750156348</v>
      </c>
      <c r="E1058" s="20">
        <f t="shared" si="144"/>
        <v>-3106.0749667595373</v>
      </c>
      <c r="F1058" s="20">
        <f t="shared" si="145"/>
        <v>-949.25002284490017</v>
      </c>
      <c r="G1058" s="20">
        <f t="shared" si="146"/>
        <v>637.64211261010007</v>
      </c>
      <c r="H1058" s="20">
        <f t="shared" si="147"/>
        <v>6933.3500228449002</v>
      </c>
      <c r="I1058" s="21">
        <f t="shared" si="148"/>
        <v>138.66700045689799</v>
      </c>
      <c r="J1058" s="20">
        <f t="shared" si="149"/>
        <v>-2329.7658536925392</v>
      </c>
      <c r="K1058" s="20">
        <f t="shared" si="150"/>
        <v>-100412.90829414844</v>
      </c>
      <c r="L1058" s="21">
        <f t="shared" si="151"/>
        <v>0</v>
      </c>
      <c r="M1058" s="21">
        <f t="shared" si="152"/>
        <v>-100412.90829414844</v>
      </c>
    </row>
    <row r="1059" spans="1:13" ht="16.5" thickTop="1" thickBot="1" x14ac:dyDescent="0.3">
      <c r="A1059" s="5">
        <v>20.565999999999999</v>
      </c>
      <c r="B1059" s="5">
        <v>821</v>
      </c>
      <c r="C1059" s="5">
        <v>42.9</v>
      </c>
      <c r="D1059" s="12">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20">
        <f t="shared" si="150"/>
        <v>-126864.22215177526</v>
      </c>
      <c r="L1059" s="21">
        <f t="shared" si="151"/>
        <v>0</v>
      </c>
      <c r="M1059" s="21">
        <f t="shared" si="152"/>
        <v>-126864.22215177526</v>
      </c>
    </row>
    <row r="1060" spans="1:13" ht="16.5" thickTop="1" thickBot="1" x14ac:dyDescent="0.3">
      <c r="A1060" s="5">
        <v>20.585999999999999</v>
      </c>
      <c r="B1060" s="5">
        <v>822</v>
      </c>
      <c r="C1060" s="5">
        <v>42.8</v>
      </c>
      <c r="D1060" s="12">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20">
        <f t="shared" si="150"/>
        <v>-150375.30387483648</v>
      </c>
      <c r="L1060" s="21">
        <f t="shared" si="151"/>
        <v>0</v>
      </c>
      <c r="M1060" s="21">
        <f t="shared" si="152"/>
        <v>-150375.30387483648</v>
      </c>
    </row>
    <row r="1061" spans="1:13" ht="16.5" thickTop="1" thickBot="1" x14ac:dyDescent="0.3">
      <c r="A1061" s="5">
        <v>20.605</v>
      </c>
      <c r="B1061" s="5">
        <v>822</v>
      </c>
      <c r="C1061" s="5">
        <v>42.6</v>
      </c>
      <c r="D1061" s="12">
        <v>-7.8750520972238771</v>
      </c>
      <c r="E1061" s="20">
        <f t="shared" si="144"/>
        <v>-4803.7817793065651</v>
      </c>
      <c r="F1061" s="20">
        <f t="shared" si="145"/>
        <v>-927.35341188840027</v>
      </c>
      <c r="G1061" s="20">
        <f t="shared" si="146"/>
        <v>622.93344689160017</v>
      </c>
      <c r="H1061" s="20">
        <f t="shared" si="147"/>
        <v>6911.4534118884003</v>
      </c>
      <c r="I1061" s="21">
        <f t="shared" si="148"/>
        <v>138.22906823776802</v>
      </c>
      <c r="J1061" s="20">
        <f t="shared" si="149"/>
        <v>-4042.6192641771968</v>
      </c>
      <c r="K1061" s="20">
        <f t="shared" si="150"/>
        <v>-172215.58065394859</v>
      </c>
      <c r="L1061" s="21">
        <f t="shared" si="151"/>
        <v>0</v>
      </c>
      <c r="M1061" s="21">
        <f t="shared" si="152"/>
        <v>-172215.58065394859</v>
      </c>
    </row>
    <row r="1062" spans="1:13" ht="16.5" thickTop="1" thickBot="1" x14ac:dyDescent="0.3">
      <c r="A1062" s="5">
        <v>20.625</v>
      </c>
      <c r="B1062" s="5">
        <v>823</v>
      </c>
      <c r="C1062" s="5">
        <v>42.4</v>
      </c>
      <c r="D1062" s="12">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20">
        <f t="shared" si="150"/>
        <v>-189767.2769052198</v>
      </c>
      <c r="L1062" s="21">
        <f t="shared" si="151"/>
        <v>0</v>
      </c>
      <c r="M1062" s="21">
        <f t="shared" si="152"/>
        <v>-189767.2769052198</v>
      </c>
    </row>
    <row r="1063" spans="1:13" ht="16.5" thickTop="1" thickBot="1" x14ac:dyDescent="0.3">
      <c r="A1063" s="5">
        <v>20.645</v>
      </c>
      <c r="B1063" s="5">
        <v>824</v>
      </c>
      <c r="C1063" s="5">
        <v>42.1</v>
      </c>
      <c r="D1063" s="12">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20">
        <f t="shared" si="150"/>
        <v>-174317.1182728041</v>
      </c>
      <c r="L1063" s="21">
        <f t="shared" si="151"/>
        <v>0</v>
      </c>
      <c r="M1063" s="21">
        <f t="shared" si="152"/>
        <v>-174317.1182728041</v>
      </c>
    </row>
    <row r="1064" spans="1:13" ht="16.5" thickTop="1" thickBot="1" x14ac:dyDescent="0.3">
      <c r="A1064" s="5">
        <v>20.664000000000001</v>
      </c>
      <c r="B1064" s="5">
        <v>825</v>
      </c>
      <c r="C1064" s="5">
        <v>41.9</v>
      </c>
      <c r="D1064" s="12">
        <v>-7.9454777726895731</v>
      </c>
      <c r="E1064" s="20">
        <f t="shared" si="144"/>
        <v>-4846.7414413406395</v>
      </c>
      <c r="F1064" s="20">
        <f t="shared" si="145"/>
        <v>-897.12740166490005</v>
      </c>
      <c r="G1064" s="20">
        <f t="shared" si="146"/>
        <v>602.62965279010007</v>
      </c>
      <c r="H1064" s="20">
        <f t="shared" si="147"/>
        <v>6881.2274016649008</v>
      </c>
      <c r="I1064" s="21">
        <f t="shared" si="148"/>
        <v>137.62454803329803</v>
      </c>
      <c r="J1064" s="20">
        <f t="shared" si="149"/>
        <v>-4106.4872405172409</v>
      </c>
      <c r="K1064" s="20">
        <f t="shared" si="150"/>
        <v>-172061.81537767238</v>
      </c>
      <c r="L1064" s="21">
        <f t="shared" si="151"/>
        <v>0</v>
      </c>
      <c r="M1064" s="21">
        <f t="shared" si="152"/>
        <v>-172061.81537767238</v>
      </c>
    </row>
    <row r="1065" spans="1:13" ht="16.5" thickTop="1" thickBot="1" x14ac:dyDescent="0.3">
      <c r="A1065" s="5">
        <v>20.684000000000001</v>
      </c>
      <c r="B1065" s="5">
        <v>826</v>
      </c>
      <c r="C1065" s="5">
        <v>41.7</v>
      </c>
      <c r="D1065" s="12">
        <v>-8.0378908331065659</v>
      </c>
      <c r="E1065" s="20">
        <f t="shared" si="144"/>
        <v>-4903.1134081950049</v>
      </c>
      <c r="F1065" s="20">
        <f t="shared" si="145"/>
        <v>-888.58337984010029</v>
      </c>
      <c r="G1065" s="20">
        <f t="shared" si="146"/>
        <v>596.89035545490015</v>
      </c>
      <c r="H1065" s="20">
        <f t="shared" si="147"/>
        <v>6872.6833798401003</v>
      </c>
      <c r="I1065" s="21">
        <f t="shared" si="148"/>
        <v>137.45366759680201</v>
      </c>
      <c r="J1065" s="20">
        <f t="shared" si="149"/>
        <v>-4168.7693851433023</v>
      </c>
      <c r="K1065" s="20">
        <f t="shared" si="150"/>
        <v>-173837.68336047573</v>
      </c>
      <c r="L1065" s="21">
        <f t="shared" si="151"/>
        <v>0</v>
      </c>
      <c r="M1065" s="21">
        <f t="shared" si="152"/>
        <v>-173837.68336047573</v>
      </c>
    </row>
    <row r="1066" spans="1:13" ht="16.5" thickTop="1" thickBot="1" x14ac:dyDescent="0.3">
      <c r="A1066" s="5">
        <v>20.702999999999999</v>
      </c>
      <c r="B1066" s="5">
        <v>827</v>
      </c>
      <c r="C1066" s="5">
        <v>41.5</v>
      </c>
      <c r="D1066" s="12">
        <v>-8.1308734390459261</v>
      </c>
      <c r="E1066" s="20">
        <f t="shared" si="144"/>
        <v>-4959.832797818015</v>
      </c>
      <c r="F1066" s="20">
        <f t="shared" si="145"/>
        <v>-880.08023850250015</v>
      </c>
      <c r="G1066" s="20">
        <f t="shared" si="146"/>
        <v>591.17851887250004</v>
      </c>
      <c r="H1066" s="20">
        <f t="shared" si="147"/>
        <v>6864.1802385025003</v>
      </c>
      <c r="I1066" s="21">
        <f t="shared" si="148"/>
        <v>137.28360477005</v>
      </c>
      <c r="J1066" s="20">
        <f t="shared" si="149"/>
        <v>-4231.370674175465</v>
      </c>
      <c r="K1066" s="20">
        <f t="shared" si="150"/>
        <v>-175601.88297828179</v>
      </c>
      <c r="L1066" s="21">
        <f t="shared" si="151"/>
        <v>0</v>
      </c>
      <c r="M1066" s="21">
        <f t="shared" si="152"/>
        <v>-175601.88297828179</v>
      </c>
    </row>
    <row r="1067" spans="1:13" ht="16.5" thickTop="1" thickBot="1" x14ac:dyDescent="0.3">
      <c r="A1067" s="5">
        <v>20.722999999999999</v>
      </c>
      <c r="B1067" s="5">
        <v>827</v>
      </c>
      <c r="C1067" s="5">
        <v>41.3</v>
      </c>
      <c r="D1067" s="12">
        <v>-8.2257211294385773</v>
      </c>
      <c r="E1067" s="20">
        <f t="shared" si="144"/>
        <v>-5017.6898889575323</v>
      </c>
      <c r="F1067" s="20">
        <f t="shared" si="145"/>
        <v>-871.61797765210008</v>
      </c>
      <c r="G1067" s="20">
        <f t="shared" si="146"/>
        <v>585.49414304289996</v>
      </c>
      <c r="H1067" s="20">
        <f t="shared" si="147"/>
        <v>6855.7179776521007</v>
      </c>
      <c r="I1067" s="21">
        <f t="shared" si="148"/>
        <v>137.11435955304202</v>
      </c>
      <c r="J1067" s="20">
        <f t="shared" si="149"/>
        <v>-4295.0813863615904</v>
      </c>
      <c r="K1067" s="20">
        <f t="shared" si="150"/>
        <v>-177386.86125673368</v>
      </c>
      <c r="L1067" s="21">
        <f t="shared" si="151"/>
        <v>0</v>
      </c>
      <c r="M1067" s="21">
        <f t="shared" si="152"/>
        <v>-177386.86125673368</v>
      </c>
    </row>
    <row r="1068" spans="1:13" ht="16.5" thickTop="1" thickBot="1" x14ac:dyDescent="0.3">
      <c r="A1068" s="5">
        <v>20.742000000000001</v>
      </c>
      <c r="B1068" s="5">
        <v>828</v>
      </c>
      <c r="C1068" s="5">
        <v>41</v>
      </c>
      <c r="D1068" s="12">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20">
        <f t="shared" si="150"/>
        <v>-181043.42590045783</v>
      </c>
      <c r="L1068" s="21">
        <f t="shared" si="151"/>
        <v>0</v>
      </c>
      <c r="M1068" s="21">
        <f t="shared" si="152"/>
        <v>-181043.42590045783</v>
      </c>
    </row>
    <row r="1069" spans="1:13" ht="16.5" thickTop="1" thickBot="1" x14ac:dyDescent="0.3">
      <c r="A1069" s="5">
        <v>20.762</v>
      </c>
      <c r="B1069" s="5">
        <v>829</v>
      </c>
      <c r="C1069" s="5">
        <v>40.799999999999997</v>
      </c>
      <c r="D1069" s="12">
        <v>-8.590625156147059</v>
      </c>
      <c r="E1069" s="20">
        <f t="shared" si="144"/>
        <v>-5240.2813452497057</v>
      </c>
      <c r="F1069" s="20">
        <f t="shared" si="145"/>
        <v>-850.64117765760011</v>
      </c>
      <c r="G1069" s="20">
        <f t="shared" si="146"/>
        <v>571.40334426240008</v>
      </c>
      <c r="H1069" s="20">
        <f t="shared" si="147"/>
        <v>6834.7411776576009</v>
      </c>
      <c r="I1069" s="21">
        <f t="shared" si="148"/>
        <v>136.69482355315202</v>
      </c>
      <c r="J1069" s="20">
        <f t="shared" si="149"/>
        <v>-4532.1831774341535</v>
      </c>
      <c r="K1069" s="20">
        <f t="shared" si="150"/>
        <v>-184913.07363931346</v>
      </c>
      <c r="L1069" s="21">
        <f t="shared" si="151"/>
        <v>0</v>
      </c>
      <c r="M1069" s="21">
        <f t="shared" si="152"/>
        <v>-184913.07363931346</v>
      </c>
    </row>
    <row r="1070" spans="1:13" ht="16.5" thickTop="1" thickBot="1" x14ac:dyDescent="0.3">
      <c r="A1070" s="5">
        <v>20.780999999999999</v>
      </c>
      <c r="B1070" s="5">
        <v>830</v>
      </c>
      <c r="C1070" s="5">
        <v>40.6</v>
      </c>
      <c r="D1070" s="12">
        <v>-8.8060767652678322</v>
      </c>
      <c r="E1070" s="20">
        <f t="shared" si="144"/>
        <v>-5371.706826813378</v>
      </c>
      <c r="F1070" s="20">
        <f t="shared" si="145"/>
        <v>-842.32199851240023</v>
      </c>
      <c r="G1070" s="20">
        <f t="shared" si="146"/>
        <v>565.81508106760009</v>
      </c>
      <c r="H1070" s="20">
        <f t="shared" si="147"/>
        <v>6826.4219985124009</v>
      </c>
      <c r="I1070" s="21">
        <f t="shared" si="148"/>
        <v>136.52843997024803</v>
      </c>
      <c r="J1070" s="20">
        <f t="shared" si="149"/>
        <v>-4669.3633057755305</v>
      </c>
      <c r="K1070" s="20">
        <f t="shared" si="150"/>
        <v>-189576.15021448655</v>
      </c>
      <c r="L1070" s="21">
        <f t="shared" si="151"/>
        <v>0</v>
      </c>
      <c r="M1070" s="21">
        <f t="shared" si="152"/>
        <v>-189576.15021448655</v>
      </c>
    </row>
    <row r="1071" spans="1:13" ht="16.5" thickTop="1" thickBot="1" x14ac:dyDescent="0.3">
      <c r="A1071" s="5">
        <v>20.800999999999998</v>
      </c>
      <c r="B1071" s="5">
        <v>831</v>
      </c>
      <c r="C1071" s="5">
        <v>40.4</v>
      </c>
      <c r="D1071" s="12">
        <v>-9.0192712797589305</v>
      </c>
      <c r="E1071" s="20">
        <f t="shared" si="144"/>
        <v>-5501.7554806529479</v>
      </c>
      <c r="F1071" s="20">
        <f t="shared" si="145"/>
        <v>-834.04369985440007</v>
      </c>
      <c r="G1071" s="20">
        <f t="shared" si="146"/>
        <v>560.25427862560002</v>
      </c>
      <c r="H1071" s="20">
        <f t="shared" si="147"/>
        <v>6818.1436998544004</v>
      </c>
      <c r="I1071" s="21">
        <f t="shared" si="148"/>
        <v>136.362873997088</v>
      </c>
      <c r="J1071" s="20">
        <f t="shared" si="149"/>
        <v>-4805.1383280302598</v>
      </c>
      <c r="K1071" s="20">
        <f t="shared" si="150"/>
        <v>-194127.5884524225</v>
      </c>
      <c r="L1071" s="21">
        <f t="shared" si="151"/>
        <v>0</v>
      </c>
      <c r="M1071" s="21">
        <f t="shared" si="152"/>
        <v>-194127.5884524225</v>
      </c>
    </row>
    <row r="1072" spans="1:13" ht="16.5" thickTop="1" thickBot="1" x14ac:dyDescent="0.3">
      <c r="A1072" s="5">
        <v>20.82</v>
      </c>
      <c r="B1072" s="5">
        <v>831</v>
      </c>
      <c r="C1072" s="5">
        <v>40.1</v>
      </c>
      <c r="D1072" s="12">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20">
        <f t="shared" si="150"/>
        <v>-200894.40152528186</v>
      </c>
      <c r="L1072" s="21">
        <f t="shared" si="151"/>
        <v>0</v>
      </c>
      <c r="M1072" s="21">
        <f t="shared" si="152"/>
        <v>-200894.40152528186</v>
      </c>
    </row>
    <row r="1073" spans="1:13" ht="16.5" thickTop="1" thickBot="1" x14ac:dyDescent="0.3">
      <c r="A1073" s="5">
        <v>20.84</v>
      </c>
      <c r="B1073" s="5">
        <v>832</v>
      </c>
      <c r="C1073" s="5">
        <v>39.799999999999997</v>
      </c>
      <c r="D1073" s="12">
        <v>-10.175962259836464</v>
      </c>
      <c r="E1073" s="20">
        <f t="shared" si="144"/>
        <v>-6207.3369785002424</v>
      </c>
      <c r="F1073" s="20">
        <f t="shared" si="145"/>
        <v>-809.45408680360003</v>
      </c>
      <c r="G1073" s="20">
        <f t="shared" si="146"/>
        <v>543.73663581639994</v>
      </c>
      <c r="H1073" s="20">
        <f t="shared" si="147"/>
        <v>6793.5540868036005</v>
      </c>
      <c r="I1073" s="21">
        <f t="shared" si="148"/>
        <v>135.871081736072</v>
      </c>
      <c r="J1073" s="20">
        <f t="shared" si="149"/>
        <v>-5527.7292609477709</v>
      </c>
      <c r="K1073" s="20">
        <f t="shared" si="150"/>
        <v>-220003.62458572126</v>
      </c>
      <c r="L1073" s="21">
        <f t="shared" si="151"/>
        <v>0</v>
      </c>
      <c r="M1073" s="21">
        <f t="shared" si="152"/>
        <v>-220003.62458572126</v>
      </c>
    </row>
    <row r="1074" spans="1:13" ht="16.5" thickTop="1" thickBot="1" x14ac:dyDescent="0.3">
      <c r="A1074" s="5">
        <v>20.859000000000002</v>
      </c>
      <c r="B1074" s="5">
        <v>833</v>
      </c>
      <c r="C1074" s="5">
        <v>39.5</v>
      </c>
      <c r="D1074" s="12">
        <v>-9.783835398090071</v>
      </c>
      <c r="E1074" s="20">
        <f t="shared" si="144"/>
        <v>-5968.139592834943</v>
      </c>
      <c r="F1074" s="20">
        <f t="shared" si="145"/>
        <v>-797.2972519225001</v>
      </c>
      <c r="G1074" s="20">
        <f t="shared" si="146"/>
        <v>535.57049445250004</v>
      </c>
      <c r="H1074" s="20">
        <f t="shared" si="147"/>
        <v>6781.3972519225008</v>
      </c>
      <c r="I1074" s="21">
        <f t="shared" si="148"/>
        <v>135.62794503845001</v>
      </c>
      <c r="J1074" s="20">
        <f t="shared" si="149"/>
        <v>-5296.9411533439925</v>
      </c>
      <c r="K1074" s="20">
        <f t="shared" si="150"/>
        <v>-209229.1755570877</v>
      </c>
      <c r="L1074" s="21">
        <f t="shared" si="151"/>
        <v>0</v>
      </c>
      <c r="M1074" s="21">
        <f t="shared" si="152"/>
        <v>-209229.1755570877</v>
      </c>
    </row>
    <row r="1075" spans="1:13" ht="16.5" thickTop="1" thickBot="1" x14ac:dyDescent="0.3">
      <c r="A1075" s="5">
        <v>20.879000000000001</v>
      </c>
      <c r="B1075" s="5">
        <v>834</v>
      </c>
      <c r="C1075" s="5">
        <v>39.299999999999997</v>
      </c>
      <c r="D1075" s="12">
        <v>-9.4071669325905312</v>
      </c>
      <c r="E1075" s="20">
        <f t="shared" si="144"/>
        <v>-5738.3718288802238</v>
      </c>
      <c r="F1075" s="20">
        <f t="shared" si="145"/>
        <v>-789.24379594410004</v>
      </c>
      <c r="G1075" s="20">
        <f t="shared" si="146"/>
        <v>530.16072615090002</v>
      </c>
      <c r="H1075" s="20">
        <f t="shared" si="147"/>
        <v>6773.3437959441007</v>
      </c>
      <c r="I1075" s="21">
        <f t="shared" si="148"/>
        <v>135.46687591888201</v>
      </c>
      <c r="J1075" s="20">
        <f t="shared" si="149"/>
        <v>-5072.7442268104423</v>
      </c>
      <c r="K1075" s="20">
        <f t="shared" si="150"/>
        <v>-199358.84811365037</v>
      </c>
      <c r="L1075" s="21">
        <f t="shared" si="151"/>
        <v>0</v>
      </c>
      <c r="M1075" s="21">
        <f t="shared" si="152"/>
        <v>-199358.84811365037</v>
      </c>
    </row>
    <row r="1076" spans="1:13" ht="16.5" thickTop="1" thickBot="1" x14ac:dyDescent="0.3">
      <c r="A1076" s="5">
        <v>20.898</v>
      </c>
      <c r="B1076" s="5">
        <v>834</v>
      </c>
      <c r="C1076" s="5">
        <v>39</v>
      </c>
      <c r="D1076" s="12">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20">
        <f t="shared" si="150"/>
        <v>-189202.26409763901</v>
      </c>
      <c r="L1076" s="21">
        <f t="shared" si="151"/>
        <v>0</v>
      </c>
      <c r="M1076" s="21">
        <f t="shared" si="152"/>
        <v>-189202.26409763901</v>
      </c>
    </row>
    <row r="1077" spans="1:13" ht="16.5" thickTop="1" thickBot="1" x14ac:dyDescent="0.3">
      <c r="A1077" s="5">
        <v>20.917999999999999</v>
      </c>
      <c r="B1077" s="5">
        <v>835</v>
      </c>
      <c r="C1077" s="5">
        <v>38.799999999999997</v>
      </c>
      <c r="D1077" s="12">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20">
        <f t="shared" si="150"/>
        <v>-179251.14582803546</v>
      </c>
      <c r="L1077" s="21">
        <f t="shared" si="151"/>
        <v>0</v>
      </c>
      <c r="M1077" s="21">
        <f t="shared" si="152"/>
        <v>-179251.14582803546</v>
      </c>
    </row>
    <row r="1078" spans="1:13" ht="16.5" thickTop="1" thickBot="1" x14ac:dyDescent="0.3">
      <c r="A1078" s="5">
        <v>20.937999999999999</v>
      </c>
      <c r="B1078" s="5">
        <v>836</v>
      </c>
      <c r="C1078" s="5">
        <v>38.6</v>
      </c>
      <c r="D1078" s="12">
        <v>-8.2303895509286793</v>
      </c>
      <c r="E1078" s="20">
        <f t="shared" si="144"/>
        <v>-5020.5376260664943</v>
      </c>
      <c r="F1078" s="20">
        <f t="shared" si="145"/>
        <v>-761.37863385640014</v>
      </c>
      <c r="G1078" s="20">
        <f t="shared" si="146"/>
        <v>511.44279052360008</v>
      </c>
      <c r="H1078" s="20">
        <f t="shared" si="147"/>
        <v>6745.4786338564008</v>
      </c>
      <c r="I1078" s="21">
        <f t="shared" si="148"/>
        <v>134.90957267712801</v>
      </c>
      <c r="J1078" s="20">
        <f t="shared" si="149"/>
        <v>-4374.1852628657662</v>
      </c>
      <c r="K1078" s="20">
        <f t="shared" si="150"/>
        <v>-168843.55114661859</v>
      </c>
      <c r="L1078" s="21">
        <f t="shared" si="151"/>
        <v>0</v>
      </c>
      <c r="M1078" s="21">
        <f t="shared" si="152"/>
        <v>-168843.55114661859</v>
      </c>
    </row>
    <row r="1079" spans="1:13" ht="16.5" thickTop="1" thickBot="1" x14ac:dyDescent="0.3">
      <c r="A1079" s="5">
        <v>20.957000000000001</v>
      </c>
      <c r="B1079" s="5">
        <v>837</v>
      </c>
      <c r="C1079" s="5">
        <v>38.299999999999997</v>
      </c>
      <c r="D1079" s="12">
        <v>-7.7155720912972878</v>
      </c>
      <c r="E1079" s="20">
        <f t="shared" si="144"/>
        <v>-4706.4989756913455</v>
      </c>
      <c r="F1079" s="20">
        <f t="shared" si="145"/>
        <v>-749.58972336010004</v>
      </c>
      <c r="G1079" s="20">
        <f t="shared" si="146"/>
        <v>503.52379593490002</v>
      </c>
      <c r="H1079" s="20">
        <f t="shared" si="147"/>
        <v>6733.6897233601003</v>
      </c>
      <c r="I1079" s="21">
        <f t="shared" si="148"/>
        <v>134.67379446720201</v>
      </c>
      <c r="J1079" s="20">
        <f t="shared" si="149"/>
        <v>-4068.3013852892436</v>
      </c>
      <c r="K1079" s="20">
        <f t="shared" si="150"/>
        <v>-155815.94305657802</v>
      </c>
      <c r="L1079" s="21">
        <f t="shared" si="151"/>
        <v>0</v>
      </c>
      <c r="M1079" s="21">
        <f t="shared" si="152"/>
        <v>-155815.94305657802</v>
      </c>
    </row>
    <row r="1080" spans="1:13" ht="16.5" thickTop="1" thickBot="1" x14ac:dyDescent="0.3">
      <c r="A1080" s="5">
        <v>20.977</v>
      </c>
      <c r="B1080" s="5">
        <v>837</v>
      </c>
      <c r="C1080" s="5">
        <v>38.1</v>
      </c>
      <c r="D1080" s="12">
        <v>-7.1497131389544082</v>
      </c>
      <c r="E1080" s="20">
        <f t="shared" si="144"/>
        <v>-4361.3250147621893</v>
      </c>
      <c r="F1080" s="20">
        <f t="shared" si="145"/>
        <v>-741.78155030490018</v>
      </c>
      <c r="G1080" s="20">
        <f t="shared" si="146"/>
        <v>498.27879215010012</v>
      </c>
      <c r="H1080" s="20">
        <f t="shared" si="147"/>
        <v>6725.8815503049009</v>
      </c>
      <c r="I1080" s="21">
        <f t="shared" si="148"/>
        <v>134.51763100609801</v>
      </c>
      <c r="J1080" s="20">
        <f t="shared" si="149"/>
        <v>-3728.5285916059911</v>
      </c>
      <c r="K1080" s="20">
        <f t="shared" si="150"/>
        <v>-142056.93934018826</v>
      </c>
      <c r="L1080" s="21">
        <f t="shared" si="151"/>
        <v>0</v>
      </c>
      <c r="M1080" s="21">
        <f t="shared" si="152"/>
        <v>-142056.93934018826</v>
      </c>
    </row>
    <row r="1081" spans="1:13" ht="16.5" thickTop="1" thickBot="1" x14ac:dyDescent="0.3">
      <c r="A1081" s="5">
        <v>20.995999999999999</v>
      </c>
      <c r="B1081" s="5">
        <v>838</v>
      </c>
      <c r="C1081" s="5">
        <v>37.9</v>
      </c>
      <c r="D1081" s="12">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20">
        <f t="shared" si="150"/>
        <v>-128323.62918768941</v>
      </c>
      <c r="L1081" s="21">
        <f t="shared" si="151"/>
        <v>0</v>
      </c>
      <c r="M1081" s="21">
        <f t="shared" si="152"/>
        <v>-128323.62918768941</v>
      </c>
    </row>
    <row r="1082" spans="1:13" ht="16.5" thickTop="1" thickBot="1" x14ac:dyDescent="0.3">
      <c r="A1082" s="5">
        <v>21.015999999999998</v>
      </c>
      <c r="B1082" s="5">
        <v>839</v>
      </c>
      <c r="C1082" s="5">
        <v>37.700000000000003</v>
      </c>
      <c r="D1082" s="12">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20">
        <f t="shared" si="150"/>
        <v>-113547.51177102863</v>
      </c>
      <c r="L1082" s="21">
        <f t="shared" si="151"/>
        <v>0</v>
      </c>
      <c r="M1082" s="21">
        <f t="shared" si="152"/>
        <v>-113547.51177102863</v>
      </c>
    </row>
    <row r="1083" spans="1:13" ht="16.5" thickTop="1" thickBot="1" x14ac:dyDescent="0.3">
      <c r="A1083" s="5">
        <v>21.035</v>
      </c>
      <c r="B1083" s="5">
        <v>840</v>
      </c>
      <c r="C1083" s="5">
        <v>37.6</v>
      </c>
      <c r="D1083" s="12">
        <v>-5.3641160478905379</v>
      </c>
      <c r="E1083" s="20">
        <f t="shared" si="144"/>
        <v>-3272.1107892132281</v>
      </c>
      <c r="F1083" s="20">
        <f t="shared" si="145"/>
        <v>-722.43996979840017</v>
      </c>
      <c r="G1083" s="20">
        <f t="shared" si="146"/>
        <v>485.28642348160014</v>
      </c>
      <c r="H1083" s="20">
        <f t="shared" si="147"/>
        <v>6706.5399697984003</v>
      </c>
      <c r="I1083" s="21">
        <f t="shared" si="148"/>
        <v>134.13079939596801</v>
      </c>
      <c r="J1083" s="20">
        <f t="shared" si="149"/>
        <v>-2652.6935663356599</v>
      </c>
      <c r="K1083" s="20">
        <f t="shared" si="150"/>
        <v>-99741.278094220819</v>
      </c>
      <c r="L1083" s="21">
        <f t="shared" si="151"/>
        <v>0</v>
      </c>
      <c r="M1083" s="21">
        <f t="shared" si="152"/>
        <v>-99741.278094220819</v>
      </c>
    </row>
    <row r="1084" spans="1:13" ht="16.5" thickTop="1" thickBot="1" x14ac:dyDescent="0.3">
      <c r="A1084" s="5">
        <v>21.055</v>
      </c>
      <c r="B1084" s="5">
        <v>840</v>
      </c>
      <c r="C1084" s="5">
        <v>37.4</v>
      </c>
      <c r="D1084" s="12">
        <v>-4.568650987814463</v>
      </c>
      <c r="E1084" s="20">
        <f t="shared" si="144"/>
        <v>-2786.8771025668225</v>
      </c>
      <c r="F1084" s="20">
        <f t="shared" si="145"/>
        <v>-714.77487844840016</v>
      </c>
      <c r="G1084" s="20">
        <f t="shared" si="146"/>
        <v>480.13753233160008</v>
      </c>
      <c r="H1084" s="20">
        <f t="shared" si="147"/>
        <v>6698.8748784484005</v>
      </c>
      <c r="I1084" s="21">
        <f t="shared" si="148"/>
        <v>133.977497568968</v>
      </c>
      <c r="J1084" s="20">
        <f t="shared" si="149"/>
        <v>-2172.7620726662544</v>
      </c>
      <c r="K1084" s="20">
        <f t="shared" si="150"/>
        <v>-81261.301517717919</v>
      </c>
      <c r="L1084" s="21">
        <f t="shared" si="151"/>
        <v>0</v>
      </c>
      <c r="M1084" s="21">
        <f t="shared" si="152"/>
        <v>-81261.301517717919</v>
      </c>
    </row>
    <row r="1085" spans="1:13" ht="16.5" thickTop="1" thickBot="1" x14ac:dyDescent="0.3">
      <c r="A1085" s="5">
        <v>21.074000000000002</v>
      </c>
      <c r="B1085" s="5">
        <v>841</v>
      </c>
      <c r="C1085" s="5">
        <v>37.299999999999997</v>
      </c>
      <c r="D1085" s="12">
        <v>-3.9060823129641138</v>
      </c>
      <c r="E1085" s="20">
        <f t="shared" si="144"/>
        <v>-2382.7102109081093</v>
      </c>
      <c r="F1085" s="20">
        <f t="shared" si="145"/>
        <v>-710.95766295609997</v>
      </c>
      <c r="G1085" s="20">
        <f t="shared" si="146"/>
        <v>477.57338453889997</v>
      </c>
      <c r="H1085" s="20">
        <f t="shared" si="147"/>
        <v>6695.0576629561001</v>
      </c>
      <c r="I1085" s="21">
        <f t="shared" si="148"/>
        <v>133.901153259122</v>
      </c>
      <c r="J1085" s="20">
        <f t="shared" si="149"/>
        <v>-1771.2356731100872</v>
      </c>
      <c r="K1085" s="20">
        <f t="shared" si="150"/>
        <v>-66067.090607006248</v>
      </c>
      <c r="L1085" s="21">
        <f t="shared" si="151"/>
        <v>0</v>
      </c>
      <c r="M1085" s="21">
        <f t="shared" si="152"/>
        <v>-66067.090607006248</v>
      </c>
    </row>
    <row r="1086" spans="1:13" ht="16.5" thickTop="1" thickBot="1" x14ac:dyDescent="0.3">
      <c r="A1086" s="5">
        <v>21.094000000000001</v>
      </c>
      <c r="B1086" s="5">
        <v>842</v>
      </c>
      <c r="C1086" s="5">
        <v>37.1</v>
      </c>
      <c r="D1086" s="12">
        <v>-3.3209383626351907</v>
      </c>
      <c r="E1086" s="20">
        <f t="shared" si="144"/>
        <v>-2025.7724012074664</v>
      </c>
      <c r="F1086" s="20">
        <f t="shared" si="145"/>
        <v>-703.35389233690012</v>
      </c>
      <c r="G1086" s="20">
        <f t="shared" si="146"/>
        <v>472.46568451810009</v>
      </c>
      <c r="H1086" s="20">
        <f t="shared" si="147"/>
        <v>6687.4538923369</v>
      </c>
      <c r="I1086" s="21">
        <f t="shared" si="148"/>
        <v>133.749077846738</v>
      </c>
      <c r="J1086" s="20">
        <f t="shared" si="149"/>
        <v>-1419.5576388426284</v>
      </c>
      <c r="K1086" s="20">
        <f t="shared" si="150"/>
        <v>-52665.588401061519</v>
      </c>
      <c r="L1086" s="21">
        <f t="shared" si="151"/>
        <v>0</v>
      </c>
      <c r="M1086" s="21">
        <f t="shared" si="152"/>
        <v>-52665.588401061519</v>
      </c>
    </row>
    <row r="1087" spans="1:13" ht="16.5" thickTop="1" thickBot="1" x14ac:dyDescent="0.3">
      <c r="A1087" s="5">
        <v>21.113</v>
      </c>
      <c r="B1087" s="5">
        <v>843</v>
      </c>
      <c r="C1087" s="5">
        <v>37</v>
      </c>
      <c r="D1087" s="12">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20">
        <f t="shared" si="150"/>
        <v>-43208.490006853448</v>
      </c>
      <c r="L1087" s="21">
        <f t="shared" si="151"/>
        <v>0</v>
      </c>
      <c r="M1087" s="21">
        <f t="shared" si="152"/>
        <v>-43208.490006853448</v>
      </c>
    </row>
    <row r="1088" spans="1:13" ht="16.5" thickTop="1" thickBot="1" x14ac:dyDescent="0.3">
      <c r="A1088" s="5">
        <v>21.132999999999999</v>
      </c>
      <c r="B1088" s="5">
        <v>843</v>
      </c>
      <c r="C1088" s="5">
        <v>36.9</v>
      </c>
      <c r="D1088" s="12">
        <v>-2.5378656422458223</v>
      </c>
      <c r="E1088" s="20">
        <f t="shared" si="144"/>
        <v>-1548.0980417699516</v>
      </c>
      <c r="F1088" s="20">
        <f t="shared" si="145"/>
        <v>-695.79100220490011</v>
      </c>
      <c r="G1088" s="20">
        <f t="shared" si="146"/>
        <v>467.38544525010002</v>
      </c>
      <c r="H1088" s="20">
        <f t="shared" si="147"/>
        <v>6679.8910022049004</v>
      </c>
      <c r="I1088" s="21">
        <f t="shared" si="148"/>
        <v>133.597820044098</v>
      </c>
      <c r="J1088" s="20">
        <f t="shared" si="149"/>
        <v>-947.11477647575362</v>
      </c>
      <c r="K1088" s="20">
        <f t="shared" si="150"/>
        <v>-34948.535251955305</v>
      </c>
      <c r="L1088" s="21">
        <f t="shared" si="151"/>
        <v>0</v>
      </c>
      <c r="M1088" s="21">
        <f t="shared" si="152"/>
        <v>-34948.535251955305</v>
      </c>
    </row>
    <row r="1089" spans="1:13" ht="16.5" thickTop="1" thickBot="1" x14ac:dyDescent="0.3">
      <c r="A1089" s="5">
        <v>21.152000000000001</v>
      </c>
      <c r="B1089" s="5">
        <v>844</v>
      </c>
      <c r="C1089" s="5">
        <v>36.799999999999997</v>
      </c>
      <c r="D1089" s="12">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20">
        <f t="shared" si="150"/>
        <v>-28139.758149591562</v>
      </c>
      <c r="L1089" s="21">
        <f t="shared" si="151"/>
        <v>0</v>
      </c>
      <c r="M1089" s="21">
        <f t="shared" si="152"/>
        <v>-28139.758149591562</v>
      </c>
    </row>
    <row r="1090" spans="1:13" ht="16.5" thickTop="1" thickBot="1" x14ac:dyDescent="0.3">
      <c r="A1090" s="5">
        <v>21.172000000000001</v>
      </c>
      <c r="B1090" s="5">
        <v>845</v>
      </c>
      <c r="C1090" s="5">
        <v>36.700000000000003</v>
      </c>
      <c r="D1090" s="12">
        <v>-2.0103011031729197</v>
      </c>
      <c r="E1090" s="20">
        <f t="shared" si="144"/>
        <v>-1226.283672935481</v>
      </c>
      <c r="F1090" s="20">
        <f t="shared" si="145"/>
        <v>-688.26899256010017</v>
      </c>
      <c r="G1090" s="20">
        <f t="shared" si="146"/>
        <v>462.3326667349001</v>
      </c>
      <c r="H1090" s="20">
        <f t="shared" si="147"/>
        <v>6672.3689925601002</v>
      </c>
      <c r="I1090" s="21">
        <f t="shared" si="148"/>
        <v>133.44737985120202</v>
      </c>
      <c r="J1090" s="20">
        <f t="shared" si="149"/>
        <v>-630.50362634937892</v>
      </c>
      <c r="K1090" s="20">
        <f t="shared" si="150"/>
        <v>-23139.483087022207</v>
      </c>
      <c r="L1090" s="21">
        <f t="shared" si="151"/>
        <v>0</v>
      </c>
      <c r="M1090" s="21">
        <f t="shared" si="152"/>
        <v>-23139.483087022207</v>
      </c>
    </row>
    <row r="1091" spans="1:13" ht="16.5" thickTop="1" thickBot="1" x14ac:dyDescent="0.3">
      <c r="A1091" s="5">
        <v>21.190999999999999</v>
      </c>
      <c r="B1091" s="5">
        <v>845</v>
      </c>
      <c r="C1091" s="5">
        <v>36.6</v>
      </c>
      <c r="D1091" s="12">
        <v>-1.8976614448298825</v>
      </c>
      <c r="E1091" s="20">
        <f t="shared" si="144"/>
        <v>-1157.5734813462284</v>
      </c>
      <c r="F1091" s="20">
        <f t="shared" si="145"/>
        <v>-684.52331792040025</v>
      </c>
      <c r="G1091" s="20">
        <f t="shared" si="146"/>
        <v>459.81657525960014</v>
      </c>
      <c r="H1091" s="20">
        <f t="shared" si="147"/>
        <v>6668.623317920401</v>
      </c>
      <c r="I1091" s="21">
        <f t="shared" si="148"/>
        <v>133.37246635840802</v>
      </c>
      <c r="J1091" s="20">
        <f t="shared" si="149"/>
        <v>-564.38443972822029</v>
      </c>
      <c r="K1091" s="20">
        <f t="shared" si="150"/>
        <v>-20656.470494052865</v>
      </c>
      <c r="L1091" s="21">
        <f t="shared" si="151"/>
        <v>0</v>
      </c>
      <c r="M1091" s="21">
        <f t="shared" si="152"/>
        <v>-20656.470494052865</v>
      </c>
    </row>
    <row r="1092" spans="1:13" ht="16.5" thickTop="1" thickBot="1" x14ac:dyDescent="0.3">
      <c r="A1092" s="5">
        <v>21.210999999999999</v>
      </c>
      <c r="B1092" s="5">
        <v>846</v>
      </c>
      <c r="C1092" s="5">
        <v>36.6</v>
      </c>
      <c r="D1092" s="12">
        <v>-1.8574589526977512</v>
      </c>
      <c r="E1092" s="20">
        <f t="shared" si="144"/>
        <v>-1133.0499611456282</v>
      </c>
      <c r="F1092" s="20">
        <f t="shared" si="145"/>
        <v>-684.52331792040025</v>
      </c>
      <c r="G1092" s="20">
        <f t="shared" si="146"/>
        <v>459.81657525960014</v>
      </c>
      <c r="H1092" s="20">
        <f t="shared" si="147"/>
        <v>6668.623317920401</v>
      </c>
      <c r="I1092" s="21">
        <f t="shared" si="148"/>
        <v>133.37246635840802</v>
      </c>
      <c r="J1092" s="20">
        <f t="shared" si="149"/>
        <v>-539.86091952762013</v>
      </c>
      <c r="K1092" s="20">
        <f t="shared" si="150"/>
        <v>-19758.909654710897</v>
      </c>
      <c r="L1092" s="21">
        <f t="shared" si="151"/>
        <v>0</v>
      </c>
      <c r="M1092" s="21">
        <f t="shared" si="152"/>
        <v>-19758.909654710897</v>
      </c>
    </row>
    <row r="1093" spans="1:13" ht="16.5" thickTop="1" thickBot="1" x14ac:dyDescent="0.3">
      <c r="A1093" s="5">
        <v>21.23</v>
      </c>
      <c r="B1093" s="5">
        <v>847</v>
      </c>
      <c r="C1093" s="5">
        <v>36.5</v>
      </c>
      <c r="D1093" s="12">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20">
        <f t="shared" si="150"/>
        <v>-19277.166072380431</v>
      </c>
      <c r="L1093" s="21">
        <f t="shared" si="151"/>
        <v>0</v>
      </c>
      <c r="M1093" s="21">
        <f t="shared" si="152"/>
        <v>-19277.166072380431</v>
      </c>
    </row>
    <row r="1094" spans="1:13" ht="16.5" thickTop="1" thickBot="1" x14ac:dyDescent="0.3">
      <c r="A1094" s="5">
        <v>21.25</v>
      </c>
      <c r="B1094" s="5">
        <v>848</v>
      </c>
      <c r="C1094" s="5">
        <v>36.4</v>
      </c>
      <c r="D1094" s="12">
        <v>-1.807212207341254</v>
      </c>
      <c r="E1094" s="20">
        <f t="shared" si="144"/>
        <v>-1102.3994464781649</v>
      </c>
      <c r="F1094" s="20">
        <f t="shared" si="145"/>
        <v>-677.06262900640002</v>
      </c>
      <c r="G1094" s="20">
        <f t="shared" si="146"/>
        <v>454.8049878736</v>
      </c>
      <c r="H1094" s="20">
        <f t="shared" si="147"/>
        <v>6661.1626290064005</v>
      </c>
      <c r="I1094" s="21">
        <f t="shared" si="148"/>
        <v>133.22325258012802</v>
      </c>
      <c r="J1094" s="20">
        <f t="shared" si="149"/>
        <v>-514.3712060244369</v>
      </c>
      <c r="K1094" s="20">
        <f t="shared" si="150"/>
        <v>-18723.111899289503</v>
      </c>
      <c r="L1094" s="21">
        <f t="shared" si="151"/>
        <v>0</v>
      </c>
      <c r="M1094" s="21">
        <f t="shared" si="152"/>
        <v>-18723.111899289503</v>
      </c>
    </row>
    <row r="1095" spans="1:13" ht="16.5" thickTop="1" thickBot="1" x14ac:dyDescent="0.3">
      <c r="A1095" s="5">
        <v>21.27</v>
      </c>
      <c r="B1095" s="5">
        <v>848</v>
      </c>
      <c r="C1095" s="5">
        <v>36.299999999999997</v>
      </c>
      <c r="D1095" s="12">
        <v>-1.7683582400314901</v>
      </c>
      <c r="E1095" s="20">
        <f t="shared" ref="E1095:E1158" si="153">$Q$13*D1095</f>
        <v>-1078.698526419209</v>
      </c>
      <c r="F1095" s="20">
        <f t="shared" ref="F1095:F1158" si="154">0.5*$Q$15*$Q$19*$Q$16*C1095^2</f>
        <v>-673.34761473210006</v>
      </c>
      <c r="G1095" s="20">
        <f t="shared" ref="G1095:G1158" si="155">0.5*$Q$15*$Q$19*$Q$17*C1095^2</f>
        <v>452.30949196289998</v>
      </c>
      <c r="H1095" s="20">
        <f t="shared" ref="H1095:H1158" si="156">$Q$14-F1095</f>
        <v>6657.4476147321002</v>
      </c>
      <c r="I1095" s="21">
        <f t="shared" ref="I1095:I1158" si="157">H1095*$Q$18</f>
        <v>133.14895229464202</v>
      </c>
      <c r="J1095" s="20">
        <f t="shared" ref="J1095:J1158" si="158">E1095+G1095+I1095</f>
        <v>-493.24008216166698</v>
      </c>
      <c r="K1095" s="20">
        <f t="shared" ref="K1095:K1158" si="159">J1095*C1095</f>
        <v>-17904.614982468509</v>
      </c>
      <c r="L1095" s="21">
        <f t="shared" ref="L1095:L1158" si="160">IF(K1095&lt;0,0,K1095)</f>
        <v>0</v>
      </c>
      <c r="M1095" s="21">
        <f t="shared" ref="M1095:M1158" si="161">IF(K1095&gt;0,0,K1095)</f>
        <v>-17904.614982468509</v>
      </c>
    </row>
    <row r="1096" spans="1:13" ht="16.5" thickTop="1" thickBot="1" x14ac:dyDescent="0.3">
      <c r="A1096" s="5">
        <v>21.289000000000001</v>
      </c>
      <c r="B1096" s="5">
        <v>849</v>
      </c>
      <c r="C1096" s="5">
        <v>36.200000000000003</v>
      </c>
      <c r="D1096" s="12">
        <v>-1.7726912321153943</v>
      </c>
      <c r="E1096" s="20">
        <f t="shared" si="153"/>
        <v>-1081.3416515903905</v>
      </c>
      <c r="F1096" s="20">
        <f t="shared" si="154"/>
        <v>-669.6428205796002</v>
      </c>
      <c r="G1096" s="20">
        <f t="shared" si="155"/>
        <v>449.82086124040018</v>
      </c>
      <c r="H1096" s="20">
        <f t="shared" si="156"/>
        <v>6653.7428205796004</v>
      </c>
      <c r="I1096" s="21">
        <f t="shared" si="157"/>
        <v>133.07485641159201</v>
      </c>
      <c r="J1096" s="20">
        <f t="shared" si="158"/>
        <v>-498.4459339383983</v>
      </c>
      <c r="K1096" s="20">
        <f t="shared" si="159"/>
        <v>-18043.742808570019</v>
      </c>
      <c r="L1096" s="21">
        <f t="shared" si="160"/>
        <v>0</v>
      </c>
      <c r="M1096" s="21">
        <f t="shared" si="161"/>
        <v>-18043.742808570019</v>
      </c>
    </row>
    <row r="1097" spans="1:13" ht="16.5" thickTop="1" thickBot="1" x14ac:dyDescent="0.3">
      <c r="A1097" s="5">
        <v>21.309000000000001</v>
      </c>
      <c r="B1097" s="5">
        <v>850</v>
      </c>
      <c r="C1097" s="5">
        <v>36.1</v>
      </c>
      <c r="D1097" s="12">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20">
        <f t="shared" si="159"/>
        <v>-18529.624330433489</v>
      </c>
      <c r="L1097" s="21">
        <f t="shared" si="160"/>
        <v>0</v>
      </c>
      <c r="M1097" s="21">
        <f t="shared" si="161"/>
        <v>-18529.624330433489</v>
      </c>
    </row>
    <row r="1098" spans="1:13" ht="16.5" thickTop="1" thickBot="1" x14ac:dyDescent="0.3">
      <c r="A1098" s="5">
        <v>21.327999999999999</v>
      </c>
      <c r="B1098" s="5">
        <v>850</v>
      </c>
      <c r="C1098" s="5">
        <v>36</v>
      </c>
      <c r="D1098" s="12">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20">
        <f t="shared" si="159"/>
        <v>-18961.310912179204</v>
      </c>
      <c r="L1098" s="21">
        <f t="shared" si="160"/>
        <v>0</v>
      </c>
      <c r="M1098" s="21">
        <f t="shared" si="161"/>
        <v>-18961.310912179204</v>
      </c>
    </row>
    <row r="1099" spans="1:13" ht="16.5" thickTop="1" thickBot="1" x14ac:dyDescent="0.3">
      <c r="A1099" s="5">
        <v>21.347999999999999</v>
      </c>
      <c r="B1099" s="5">
        <v>851</v>
      </c>
      <c r="C1099" s="5">
        <v>35.9</v>
      </c>
      <c r="D1099" s="12">
        <v>-1.7614784649030339</v>
      </c>
      <c r="E1099" s="20">
        <f t="shared" si="153"/>
        <v>-1074.5018635908507</v>
      </c>
      <c r="F1099" s="20">
        <f t="shared" si="154"/>
        <v>-658.5897588529001</v>
      </c>
      <c r="G1099" s="20">
        <f t="shared" si="155"/>
        <v>442.39616020210002</v>
      </c>
      <c r="H1099" s="20">
        <f t="shared" si="156"/>
        <v>6642.6897588529009</v>
      </c>
      <c r="I1099" s="21">
        <f t="shared" si="157"/>
        <v>132.85379517705803</v>
      </c>
      <c r="J1099" s="20">
        <f t="shared" si="158"/>
        <v>-499.25190821169269</v>
      </c>
      <c r="K1099" s="20">
        <f t="shared" si="159"/>
        <v>-17923.143504799766</v>
      </c>
      <c r="L1099" s="21">
        <f t="shared" si="160"/>
        <v>0</v>
      </c>
      <c r="M1099" s="21">
        <f t="shared" si="161"/>
        <v>-17923.143504799766</v>
      </c>
    </row>
    <row r="1100" spans="1:13" ht="16.5" thickTop="1" thickBot="1" x14ac:dyDescent="0.3">
      <c r="A1100" s="5">
        <v>21.367000000000001</v>
      </c>
      <c r="B1100" s="5">
        <v>852</v>
      </c>
      <c r="C1100" s="5">
        <v>35.799999999999997</v>
      </c>
      <c r="D1100" s="12">
        <v>-1.682845648993609</v>
      </c>
      <c r="E1100" s="20">
        <f t="shared" si="153"/>
        <v>-1026.5358458861015</v>
      </c>
      <c r="F1100" s="20">
        <f t="shared" si="154"/>
        <v>-654.92584518760009</v>
      </c>
      <c r="G1100" s="20">
        <f t="shared" si="155"/>
        <v>439.93499023240003</v>
      </c>
      <c r="H1100" s="20">
        <f t="shared" si="156"/>
        <v>6639.0258451876007</v>
      </c>
      <c r="I1100" s="21">
        <f t="shared" si="157"/>
        <v>132.78051690375202</v>
      </c>
      <c r="J1100" s="20">
        <f t="shared" si="158"/>
        <v>-453.82033874994949</v>
      </c>
      <c r="K1100" s="20">
        <f t="shared" si="159"/>
        <v>-16246.76812724819</v>
      </c>
      <c r="L1100" s="21">
        <f t="shared" si="160"/>
        <v>0</v>
      </c>
      <c r="M1100" s="21">
        <f t="shared" si="161"/>
        <v>-16246.76812724819</v>
      </c>
    </row>
    <row r="1101" spans="1:13" ht="16.5" thickTop="1" thickBot="1" x14ac:dyDescent="0.3">
      <c r="A1101" s="5">
        <v>21.387</v>
      </c>
      <c r="B1101" s="5">
        <v>852</v>
      </c>
      <c r="C1101" s="5">
        <v>35.700000000000003</v>
      </c>
      <c r="D1101" s="12">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20">
        <f t="shared" si="159"/>
        <v>-14981.321707500032</v>
      </c>
      <c r="L1101" s="21">
        <f t="shared" si="160"/>
        <v>0</v>
      </c>
      <c r="M1101" s="21">
        <f t="shared" si="161"/>
        <v>-14981.321707500032</v>
      </c>
    </row>
    <row r="1102" spans="1:13" ht="16.5" thickTop="1" thickBot="1" x14ac:dyDescent="0.3">
      <c r="A1102" s="5">
        <v>21.405999999999999</v>
      </c>
      <c r="B1102" s="5">
        <v>853</v>
      </c>
      <c r="C1102" s="5">
        <v>35.6</v>
      </c>
      <c r="D1102" s="12">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20">
        <f t="shared" si="159"/>
        <v>-15005.680841739273</v>
      </c>
      <c r="L1102" s="21">
        <f t="shared" si="160"/>
        <v>0</v>
      </c>
      <c r="M1102" s="21">
        <f t="shared" si="161"/>
        <v>-15005.680841739273</v>
      </c>
    </row>
    <row r="1103" spans="1:13" ht="16.5" thickTop="1" thickBot="1" x14ac:dyDescent="0.3">
      <c r="A1103" s="5">
        <v>21.425999999999998</v>
      </c>
      <c r="B1103" s="5">
        <v>854</v>
      </c>
      <c r="C1103" s="5">
        <v>35.5</v>
      </c>
      <c r="D1103" s="12">
        <v>-1.6117947636910601</v>
      </c>
      <c r="E1103" s="20">
        <f t="shared" si="153"/>
        <v>-983.19480585154668</v>
      </c>
      <c r="F1103" s="20">
        <f t="shared" si="154"/>
        <v>-643.99542492250009</v>
      </c>
      <c r="G1103" s="20">
        <f t="shared" si="155"/>
        <v>432.59267145250004</v>
      </c>
      <c r="H1103" s="20">
        <f t="shared" si="156"/>
        <v>6628.0954249225006</v>
      </c>
      <c r="I1103" s="21">
        <f t="shared" si="157"/>
        <v>132.56190849845001</v>
      </c>
      <c r="J1103" s="20">
        <f t="shared" si="158"/>
        <v>-418.04022590059668</v>
      </c>
      <c r="K1103" s="20">
        <f t="shared" si="159"/>
        <v>-14840.428019471183</v>
      </c>
      <c r="L1103" s="21">
        <f t="shared" si="160"/>
        <v>0</v>
      </c>
      <c r="M1103" s="21">
        <f t="shared" si="161"/>
        <v>-14840.428019471183</v>
      </c>
    </row>
    <row r="1104" spans="1:13" ht="16.5" thickTop="1" thickBot="1" x14ac:dyDescent="0.3">
      <c r="A1104" s="5">
        <v>21.445</v>
      </c>
      <c r="B1104" s="5">
        <v>855</v>
      </c>
      <c r="C1104" s="5">
        <v>35.5</v>
      </c>
      <c r="D1104" s="12">
        <v>-1.596220600885671</v>
      </c>
      <c r="E1104" s="20">
        <f t="shared" si="153"/>
        <v>-973.6945665402593</v>
      </c>
      <c r="F1104" s="20">
        <f t="shared" si="154"/>
        <v>-643.99542492250009</v>
      </c>
      <c r="G1104" s="20">
        <f t="shared" si="155"/>
        <v>432.59267145250004</v>
      </c>
      <c r="H1104" s="20">
        <f t="shared" si="156"/>
        <v>6628.0954249225006</v>
      </c>
      <c r="I1104" s="21">
        <f t="shared" si="157"/>
        <v>132.56190849845001</v>
      </c>
      <c r="J1104" s="20">
        <f t="shared" si="158"/>
        <v>-408.53998658930919</v>
      </c>
      <c r="K1104" s="20">
        <f t="shared" si="159"/>
        <v>-14503.169523920476</v>
      </c>
      <c r="L1104" s="21">
        <f t="shared" si="160"/>
        <v>0</v>
      </c>
      <c r="M1104" s="21">
        <f t="shared" si="161"/>
        <v>-14503.169523920476</v>
      </c>
    </row>
    <row r="1105" spans="1:13" ht="16.5" thickTop="1" thickBot="1" x14ac:dyDescent="0.3">
      <c r="A1105" s="5">
        <v>21.465</v>
      </c>
      <c r="B1105" s="5">
        <v>855</v>
      </c>
      <c r="C1105" s="5">
        <v>35.4</v>
      </c>
      <c r="D1105" s="12">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20">
        <f t="shared" si="159"/>
        <v>-14872.901675044362</v>
      </c>
      <c r="L1105" s="21">
        <f t="shared" si="160"/>
        <v>0</v>
      </c>
      <c r="M1105" s="21">
        <f t="shared" si="161"/>
        <v>-14872.901675044362</v>
      </c>
    </row>
    <row r="1106" spans="1:13" ht="16.5" thickTop="1" thickBot="1" x14ac:dyDescent="0.3">
      <c r="A1106" s="5">
        <v>21.484000000000002</v>
      </c>
      <c r="B1106" s="5">
        <v>856</v>
      </c>
      <c r="C1106" s="5">
        <v>35.299999999999997</v>
      </c>
      <c r="D1106" s="12">
        <v>-1.6321522198897207</v>
      </c>
      <c r="E1106" s="20">
        <f t="shared" si="153"/>
        <v>-995.61285413272958</v>
      </c>
      <c r="F1106" s="20">
        <f t="shared" si="154"/>
        <v>-636.75957868809996</v>
      </c>
      <c r="G1106" s="20">
        <f t="shared" si="155"/>
        <v>427.73211820689994</v>
      </c>
      <c r="H1106" s="20">
        <f t="shared" si="156"/>
        <v>6620.8595786881006</v>
      </c>
      <c r="I1106" s="21">
        <f t="shared" si="157"/>
        <v>132.41719157376201</v>
      </c>
      <c r="J1106" s="20">
        <f t="shared" si="158"/>
        <v>-435.46354435206763</v>
      </c>
      <c r="K1106" s="20">
        <f t="shared" si="159"/>
        <v>-15371.863115627986</v>
      </c>
      <c r="L1106" s="21">
        <f t="shared" si="160"/>
        <v>0</v>
      </c>
      <c r="M1106" s="21">
        <f t="shared" si="161"/>
        <v>-15371.863115627986</v>
      </c>
    </row>
    <row r="1107" spans="1:13" ht="16.5" thickTop="1" thickBot="1" x14ac:dyDescent="0.3">
      <c r="A1107" s="5">
        <v>21.504000000000001</v>
      </c>
      <c r="B1107" s="5">
        <v>857</v>
      </c>
      <c r="C1107" s="5">
        <v>35.200000000000003</v>
      </c>
      <c r="D1107" s="12">
        <v>-1.6210118934193796</v>
      </c>
      <c r="E1107" s="20">
        <f t="shared" si="153"/>
        <v>-988.81725498582159</v>
      </c>
      <c r="F1107" s="20">
        <f t="shared" si="154"/>
        <v>-633.15698575360022</v>
      </c>
      <c r="G1107" s="20">
        <f t="shared" si="155"/>
        <v>425.31213936640012</v>
      </c>
      <c r="H1107" s="20">
        <f t="shared" si="156"/>
        <v>6617.2569857536009</v>
      </c>
      <c r="I1107" s="21">
        <f t="shared" si="157"/>
        <v>132.34513971507201</v>
      </c>
      <c r="J1107" s="20">
        <f t="shared" si="158"/>
        <v>-431.15997590434949</v>
      </c>
      <c r="K1107" s="20">
        <f t="shared" si="159"/>
        <v>-15176.831151833103</v>
      </c>
      <c r="L1107" s="21">
        <f t="shared" si="160"/>
        <v>0</v>
      </c>
      <c r="M1107" s="21">
        <f t="shared" si="161"/>
        <v>-15176.831151833103</v>
      </c>
    </row>
    <row r="1108" spans="1:13" ht="16.5" thickTop="1" thickBot="1" x14ac:dyDescent="0.3">
      <c r="A1108" s="5">
        <v>21.523</v>
      </c>
      <c r="B1108" s="5">
        <v>857</v>
      </c>
      <c r="C1108" s="5">
        <v>35.1</v>
      </c>
      <c r="D1108" s="12">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20">
        <f t="shared" si="159"/>
        <v>-14602.927026404901</v>
      </c>
      <c r="L1108" s="21">
        <f t="shared" si="160"/>
        <v>0</v>
      </c>
      <c r="M1108" s="21">
        <f t="shared" si="161"/>
        <v>-14602.927026404901</v>
      </c>
    </row>
    <row r="1109" spans="1:13" ht="16.5" thickTop="1" thickBot="1" x14ac:dyDescent="0.3">
      <c r="A1109" s="5">
        <v>21.542999999999999</v>
      </c>
      <c r="B1109" s="5">
        <v>858</v>
      </c>
      <c r="C1109" s="5">
        <v>35</v>
      </c>
      <c r="D1109" s="12">
        <v>-1.5825350181969118</v>
      </c>
      <c r="E1109" s="20">
        <f t="shared" si="153"/>
        <v>-965.34636110011616</v>
      </c>
      <c r="F1109" s="20">
        <f t="shared" si="154"/>
        <v>-625.98246025000014</v>
      </c>
      <c r="G1109" s="20">
        <f t="shared" si="155"/>
        <v>420.49277725000007</v>
      </c>
      <c r="H1109" s="20">
        <f t="shared" si="156"/>
        <v>6610.0824602500006</v>
      </c>
      <c r="I1109" s="21">
        <f t="shared" si="157"/>
        <v>132.20164920500002</v>
      </c>
      <c r="J1109" s="20">
        <f t="shared" si="158"/>
        <v>-412.65193464511611</v>
      </c>
      <c r="K1109" s="20">
        <f t="shared" si="159"/>
        <v>-14442.817712579064</v>
      </c>
      <c r="L1109" s="21">
        <f t="shared" si="160"/>
        <v>0</v>
      </c>
      <c r="M1109" s="21">
        <f t="shared" si="161"/>
        <v>-14442.817712579064</v>
      </c>
    </row>
    <row r="1110" spans="1:13" ht="16.5" thickTop="1" thickBot="1" x14ac:dyDescent="0.3">
      <c r="A1110" s="5">
        <v>21.562999999999999</v>
      </c>
      <c r="B1110" s="5">
        <v>859</v>
      </c>
      <c r="C1110" s="5">
        <v>34.9</v>
      </c>
      <c r="D1110" s="12">
        <v>-1.5490190270533566</v>
      </c>
      <c r="E1110" s="20">
        <f t="shared" si="153"/>
        <v>-944.90160650254757</v>
      </c>
      <c r="F1110" s="20">
        <f t="shared" si="154"/>
        <v>-622.41052768090015</v>
      </c>
      <c r="G1110" s="20">
        <f t="shared" si="155"/>
        <v>418.09339397410002</v>
      </c>
      <c r="H1110" s="20">
        <f t="shared" si="156"/>
        <v>6606.5105276809009</v>
      </c>
      <c r="I1110" s="21">
        <f t="shared" si="157"/>
        <v>132.13021055361801</v>
      </c>
      <c r="J1110" s="20">
        <f t="shared" si="158"/>
        <v>-394.6780019748295</v>
      </c>
      <c r="K1110" s="20">
        <f t="shared" si="159"/>
        <v>-13774.26226892155</v>
      </c>
      <c r="L1110" s="21">
        <f t="shared" si="160"/>
        <v>0</v>
      </c>
      <c r="M1110" s="21">
        <f t="shared" si="161"/>
        <v>-13774.26226892155</v>
      </c>
    </row>
    <row r="1111" spans="1:13" ht="16.5" thickTop="1" thickBot="1" x14ac:dyDescent="0.3">
      <c r="A1111" s="5">
        <v>21.582000000000001</v>
      </c>
      <c r="B1111" s="5">
        <v>859</v>
      </c>
      <c r="C1111" s="5">
        <v>34.799999999999997</v>
      </c>
      <c r="D1111" s="12">
        <v>-1.5214113948914496</v>
      </c>
      <c r="E1111" s="20">
        <f t="shared" si="153"/>
        <v>-928.06095088378424</v>
      </c>
      <c r="F1111" s="20">
        <f t="shared" si="154"/>
        <v>-618.84881523359991</v>
      </c>
      <c r="G1111" s="20">
        <f t="shared" si="155"/>
        <v>415.70087588639996</v>
      </c>
      <c r="H1111" s="20">
        <f t="shared" si="156"/>
        <v>6602.9488152335998</v>
      </c>
      <c r="I1111" s="21">
        <f t="shared" si="157"/>
        <v>132.058976304672</v>
      </c>
      <c r="J1111" s="20">
        <f t="shared" si="158"/>
        <v>-380.30109869271234</v>
      </c>
      <c r="K1111" s="20">
        <f t="shared" si="159"/>
        <v>-13234.478234506389</v>
      </c>
      <c r="L1111" s="21">
        <f t="shared" si="160"/>
        <v>0</v>
      </c>
      <c r="M1111" s="21">
        <f t="shared" si="161"/>
        <v>-13234.478234506389</v>
      </c>
    </row>
    <row r="1112" spans="1:13" ht="16.5" thickTop="1" thickBot="1" x14ac:dyDescent="0.3">
      <c r="A1112" s="5">
        <v>21.602</v>
      </c>
      <c r="B1112" s="5">
        <v>860</v>
      </c>
      <c r="C1112" s="5">
        <v>34.700000000000003</v>
      </c>
      <c r="D1112" s="12">
        <v>-1.5277798582413162</v>
      </c>
      <c r="E1112" s="20">
        <f t="shared" si="153"/>
        <v>-931.94571352720288</v>
      </c>
      <c r="F1112" s="20">
        <f t="shared" si="154"/>
        <v>-615.29732290810011</v>
      </c>
      <c r="G1112" s="20">
        <f t="shared" si="155"/>
        <v>413.3152229869001</v>
      </c>
      <c r="H1112" s="20">
        <f t="shared" si="156"/>
        <v>6599.3973229081003</v>
      </c>
      <c r="I1112" s="21">
        <f t="shared" si="157"/>
        <v>131.98794645816201</v>
      </c>
      <c r="J1112" s="20">
        <f t="shared" si="158"/>
        <v>-386.64254408214083</v>
      </c>
      <c r="K1112" s="20">
        <f t="shared" si="159"/>
        <v>-13416.496279650288</v>
      </c>
      <c r="L1112" s="21">
        <f t="shared" si="160"/>
        <v>0</v>
      </c>
      <c r="M1112" s="21">
        <f t="shared" si="161"/>
        <v>-13416.496279650288</v>
      </c>
    </row>
    <row r="1113" spans="1:13" ht="16.5" thickTop="1" thickBot="1" x14ac:dyDescent="0.3">
      <c r="A1113" s="5">
        <v>21.620999999999999</v>
      </c>
      <c r="B1113" s="5">
        <v>861</v>
      </c>
      <c r="C1113" s="5">
        <v>34.6</v>
      </c>
      <c r="D1113" s="12">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20">
        <f t="shared" si="159"/>
        <v>-13328.995824157628</v>
      </c>
      <c r="L1113" s="21">
        <f t="shared" si="160"/>
        <v>0</v>
      </c>
      <c r="M1113" s="21">
        <f t="shared" si="161"/>
        <v>-13328.995824157628</v>
      </c>
    </row>
    <row r="1114" spans="1:13" ht="16.5" thickTop="1" thickBot="1" x14ac:dyDescent="0.3">
      <c r="A1114" s="5">
        <v>21.640999999999998</v>
      </c>
      <c r="B1114" s="5">
        <v>861</v>
      </c>
      <c r="C1114" s="5">
        <v>34.5</v>
      </c>
      <c r="D1114" s="12">
        <v>-1.4728966629220848</v>
      </c>
      <c r="E1114" s="20">
        <f t="shared" si="153"/>
        <v>-898.4669643824717</v>
      </c>
      <c r="F1114" s="20">
        <f t="shared" si="154"/>
        <v>-608.22499862250004</v>
      </c>
      <c r="G1114" s="20">
        <f t="shared" si="155"/>
        <v>408.56451275250004</v>
      </c>
      <c r="H1114" s="20">
        <f t="shared" si="156"/>
        <v>6592.3249986225001</v>
      </c>
      <c r="I1114" s="21">
        <f t="shared" si="157"/>
        <v>131.84649997245</v>
      </c>
      <c r="J1114" s="20">
        <f t="shared" si="158"/>
        <v>-358.05595165752163</v>
      </c>
      <c r="K1114" s="20">
        <f t="shared" si="159"/>
        <v>-12352.930332184496</v>
      </c>
      <c r="L1114" s="21">
        <f t="shared" si="160"/>
        <v>0</v>
      </c>
      <c r="M1114" s="21">
        <f t="shared" si="161"/>
        <v>-12352.930332184496</v>
      </c>
    </row>
    <row r="1115" spans="1:13" ht="16.5" thickTop="1" thickBot="1" x14ac:dyDescent="0.3">
      <c r="A1115" s="5">
        <v>21.66</v>
      </c>
      <c r="B1115" s="5">
        <v>862</v>
      </c>
      <c r="C1115" s="5">
        <v>34.4</v>
      </c>
      <c r="D1115" s="12">
        <v>-1.4073860195070764</v>
      </c>
      <c r="E1115" s="20">
        <f t="shared" si="153"/>
        <v>-858.5054718993166</v>
      </c>
      <c r="F1115" s="20">
        <f t="shared" si="154"/>
        <v>-604.7041666624001</v>
      </c>
      <c r="G1115" s="20">
        <f t="shared" si="155"/>
        <v>406.19945541760001</v>
      </c>
      <c r="H1115" s="20">
        <f t="shared" si="156"/>
        <v>6588.8041666624003</v>
      </c>
      <c r="I1115" s="21">
        <f t="shared" si="157"/>
        <v>131.77608333324801</v>
      </c>
      <c r="J1115" s="20">
        <f t="shared" si="158"/>
        <v>-320.52993314846856</v>
      </c>
      <c r="K1115" s="20">
        <f t="shared" si="159"/>
        <v>-11026.229700307318</v>
      </c>
      <c r="L1115" s="21">
        <f t="shared" si="160"/>
        <v>0</v>
      </c>
      <c r="M1115" s="21">
        <f t="shared" si="161"/>
        <v>-11026.229700307318</v>
      </c>
    </row>
    <row r="1116" spans="1:13" ht="16.5" thickTop="1" thickBot="1" x14ac:dyDescent="0.3">
      <c r="A1116" s="5">
        <v>21.68</v>
      </c>
      <c r="B1116" s="5">
        <v>863</v>
      </c>
      <c r="C1116" s="5">
        <v>34.299999999999997</v>
      </c>
      <c r="D1116" s="12">
        <v>-1.3622028739575192</v>
      </c>
      <c r="E1116" s="20">
        <f t="shared" si="153"/>
        <v>-830.94375311408669</v>
      </c>
      <c r="F1116" s="20">
        <f t="shared" si="154"/>
        <v>-601.19355482410003</v>
      </c>
      <c r="G1116" s="20">
        <f t="shared" si="155"/>
        <v>403.84126327089996</v>
      </c>
      <c r="H1116" s="20">
        <f t="shared" si="156"/>
        <v>6585.2935548241003</v>
      </c>
      <c r="I1116" s="21">
        <f t="shared" si="157"/>
        <v>131.70587109648201</v>
      </c>
      <c r="J1116" s="20">
        <f t="shared" si="158"/>
        <v>-295.39661874670469</v>
      </c>
      <c r="K1116" s="20">
        <f t="shared" si="159"/>
        <v>-10132.104023011971</v>
      </c>
      <c r="L1116" s="21">
        <f t="shared" si="160"/>
        <v>0</v>
      </c>
      <c r="M1116" s="21">
        <f t="shared" si="161"/>
        <v>-10132.104023011971</v>
      </c>
    </row>
    <row r="1117" spans="1:13" ht="16.5" thickTop="1" thickBot="1" x14ac:dyDescent="0.3">
      <c r="A1117" s="5">
        <v>21.699000000000002</v>
      </c>
      <c r="B1117" s="5">
        <v>863</v>
      </c>
      <c r="C1117" s="5">
        <v>34.200000000000003</v>
      </c>
      <c r="D1117" s="12">
        <v>-1.3245527926427099</v>
      </c>
      <c r="E1117" s="20">
        <f t="shared" si="153"/>
        <v>-807.97720351205305</v>
      </c>
      <c r="F1117" s="20">
        <f t="shared" si="154"/>
        <v>-597.69316310760018</v>
      </c>
      <c r="G1117" s="20">
        <f t="shared" si="155"/>
        <v>401.48993631240006</v>
      </c>
      <c r="H1117" s="20">
        <f t="shared" si="156"/>
        <v>6581.7931631076008</v>
      </c>
      <c r="I1117" s="21">
        <f t="shared" si="157"/>
        <v>131.63586326215201</v>
      </c>
      <c r="J1117" s="20">
        <f t="shared" si="158"/>
        <v>-274.851403937501</v>
      </c>
      <c r="K1117" s="20">
        <f t="shared" si="159"/>
        <v>-9399.9180146625349</v>
      </c>
      <c r="L1117" s="21">
        <f t="shared" si="160"/>
        <v>0</v>
      </c>
      <c r="M1117" s="21">
        <f t="shared" si="161"/>
        <v>-9399.9180146625349</v>
      </c>
    </row>
    <row r="1118" spans="1:13" ht="16.5" thickTop="1" thickBot="1" x14ac:dyDescent="0.3">
      <c r="A1118" s="5">
        <v>21.719000000000001</v>
      </c>
      <c r="B1118" s="5">
        <v>864</v>
      </c>
      <c r="C1118" s="5">
        <v>34.200000000000003</v>
      </c>
      <c r="D1118" s="12">
        <v>-1.2909244115609215</v>
      </c>
      <c r="E1118" s="20">
        <f t="shared" si="153"/>
        <v>-787.46389105216213</v>
      </c>
      <c r="F1118" s="20">
        <f t="shared" si="154"/>
        <v>-597.69316310760018</v>
      </c>
      <c r="G1118" s="20">
        <f t="shared" si="155"/>
        <v>401.48993631240006</v>
      </c>
      <c r="H1118" s="20">
        <f t="shared" si="156"/>
        <v>6581.7931631076008</v>
      </c>
      <c r="I1118" s="21">
        <f t="shared" si="157"/>
        <v>131.63586326215201</v>
      </c>
      <c r="J1118" s="20">
        <f t="shared" si="158"/>
        <v>-254.33809147761005</v>
      </c>
      <c r="K1118" s="20">
        <f t="shared" si="159"/>
        <v>-8698.3627285342645</v>
      </c>
      <c r="L1118" s="21">
        <f t="shared" si="160"/>
        <v>0</v>
      </c>
      <c r="M1118" s="21">
        <f t="shared" si="161"/>
        <v>-8698.3627285342645</v>
      </c>
    </row>
    <row r="1119" spans="1:13" ht="16.5" thickTop="1" thickBot="1" x14ac:dyDescent="0.3">
      <c r="A1119" s="5">
        <v>21.738</v>
      </c>
      <c r="B1119" s="5">
        <v>865</v>
      </c>
      <c r="C1119" s="5">
        <v>34.1</v>
      </c>
      <c r="D1119" s="12">
        <v>-1.2730586444061092</v>
      </c>
      <c r="E1119" s="20">
        <f t="shared" si="153"/>
        <v>-776.5657730877266</v>
      </c>
      <c r="F1119" s="20">
        <f t="shared" si="154"/>
        <v>-594.20299151290021</v>
      </c>
      <c r="G1119" s="20">
        <f t="shared" si="155"/>
        <v>399.14547454210009</v>
      </c>
      <c r="H1119" s="20">
        <f t="shared" si="156"/>
        <v>6578.3029915129009</v>
      </c>
      <c r="I1119" s="21">
        <f t="shared" si="157"/>
        <v>131.56605983025801</v>
      </c>
      <c r="J1119" s="20">
        <f t="shared" si="158"/>
        <v>-245.8542387153685</v>
      </c>
      <c r="K1119" s="20">
        <f t="shared" si="159"/>
        <v>-8383.6295401940661</v>
      </c>
      <c r="L1119" s="21">
        <f t="shared" si="160"/>
        <v>0</v>
      </c>
      <c r="M1119" s="21">
        <f t="shared" si="161"/>
        <v>-8383.6295401940661</v>
      </c>
    </row>
    <row r="1120" spans="1:13" ht="16.5" thickTop="1" thickBot="1" x14ac:dyDescent="0.3">
      <c r="A1120" s="5">
        <v>21.757999999999999</v>
      </c>
      <c r="B1120" s="5">
        <v>865</v>
      </c>
      <c r="C1120" s="5">
        <v>34</v>
      </c>
      <c r="D1120" s="12">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20">
        <f t="shared" si="159"/>
        <v>-7972.27457764257</v>
      </c>
      <c r="L1120" s="21">
        <f t="shared" si="160"/>
        <v>0</v>
      </c>
      <c r="M1120" s="21">
        <f t="shared" si="161"/>
        <v>-7972.27457764257</v>
      </c>
    </row>
    <row r="1121" spans="1:13" ht="16.5" thickTop="1" thickBot="1" x14ac:dyDescent="0.3">
      <c r="A1121" s="5">
        <v>21.777000000000001</v>
      </c>
      <c r="B1121" s="5">
        <v>866</v>
      </c>
      <c r="C1121" s="5">
        <v>33.9</v>
      </c>
      <c r="D1121" s="12">
        <v>-1.2004211135666873</v>
      </c>
      <c r="E1121" s="20">
        <f t="shared" si="153"/>
        <v>-732.25687927567924</v>
      </c>
      <c r="F1121" s="20">
        <f t="shared" si="154"/>
        <v>-587.25330868890001</v>
      </c>
      <c r="G1121" s="20">
        <f t="shared" si="155"/>
        <v>394.47714656609998</v>
      </c>
      <c r="H1121" s="20">
        <f t="shared" si="156"/>
        <v>6571.3533086889001</v>
      </c>
      <c r="I1121" s="21">
        <f t="shared" si="157"/>
        <v>131.427066173778</v>
      </c>
      <c r="J1121" s="20">
        <f t="shared" si="158"/>
        <v>-206.35266653580126</v>
      </c>
      <c r="K1121" s="20">
        <f t="shared" si="159"/>
        <v>-6995.3553955636626</v>
      </c>
      <c r="L1121" s="21">
        <f t="shared" si="160"/>
        <v>0</v>
      </c>
      <c r="M1121" s="21">
        <f t="shared" si="161"/>
        <v>-6995.3553955636626</v>
      </c>
    </row>
    <row r="1122" spans="1:13" ht="16.5" thickTop="1" thickBot="1" x14ac:dyDescent="0.3">
      <c r="A1122" s="5">
        <v>21.797000000000001</v>
      </c>
      <c r="B1122" s="5">
        <v>867</v>
      </c>
      <c r="C1122" s="5">
        <v>33.799999999999997</v>
      </c>
      <c r="D1122" s="12">
        <v>-1.1061335231584368</v>
      </c>
      <c r="E1122" s="20">
        <f t="shared" si="153"/>
        <v>-674.74144912664644</v>
      </c>
      <c r="F1122" s="20">
        <f t="shared" si="154"/>
        <v>-583.7937974596</v>
      </c>
      <c r="G1122" s="20">
        <f t="shared" si="155"/>
        <v>392.1532803604</v>
      </c>
      <c r="H1122" s="20">
        <f t="shared" si="156"/>
        <v>6567.8937974596001</v>
      </c>
      <c r="I1122" s="21">
        <f t="shared" si="157"/>
        <v>131.35787594919199</v>
      </c>
      <c r="J1122" s="20">
        <f t="shared" si="158"/>
        <v>-151.23029281705445</v>
      </c>
      <c r="K1122" s="20">
        <f t="shared" si="159"/>
        <v>-5111.5838972164402</v>
      </c>
      <c r="L1122" s="21">
        <f t="shared" si="160"/>
        <v>0</v>
      </c>
      <c r="M1122" s="21">
        <f t="shared" si="161"/>
        <v>-5111.5838972164402</v>
      </c>
    </row>
    <row r="1123" spans="1:13" ht="16.5" thickTop="1" thickBot="1" x14ac:dyDescent="0.3">
      <c r="A1123" s="5">
        <v>21.815999999999999</v>
      </c>
      <c r="B1123" s="5">
        <v>867</v>
      </c>
      <c r="C1123" s="5">
        <v>33.700000000000003</v>
      </c>
      <c r="D1123" s="12">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20">
        <f t="shared" si="159"/>
        <v>-2475.1089305594946</v>
      </c>
      <c r="L1123" s="21">
        <f t="shared" si="160"/>
        <v>0</v>
      </c>
      <c r="M1123" s="21">
        <f t="shared" si="161"/>
        <v>-2475.1089305594946</v>
      </c>
    </row>
    <row r="1124" spans="1:13" ht="16.5" thickTop="1" thickBot="1" x14ac:dyDescent="0.3">
      <c r="A1124" s="5">
        <v>21.835999999999999</v>
      </c>
      <c r="B1124" s="5">
        <v>868</v>
      </c>
      <c r="C1124" s="5">
        <v>33.700000000000003</v>
      </c>
      <c r="D1124" s="12">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20">
        <f t="shared" si="159"/>
        <v>1105.4931550777355</v>
      </c>
      <c r="L1124" s="21">
        <f t="shared" si="160"/>
        <v>1105.4931550777355</v>
      </c>
      <c r="M1124" s="21">
        <f t="shared" si="161"/>
        <v>0</v>
      </c>
    </row>
    <row r="1125" spans="1:13" ht="16.5" thickTop="1" thickBot="1" x14ac:dyDescent="0.3">
      <c r="A1125" s="5">
        <v>21.855</v>
      </c>
      <c r="B1125" s="5">
        <v>869</v>
      </c>
      <c r="C1125" s="5">
        <v>33.6</v>
      </c>
      <c r="D1125" s="12">
        <v>-0.61980456190309496</v>
      </c>
      <c r="E1125" s="20">
        <f t="shared" si="153"/>
        <v>-378.08078276088793</v>
      </c>
      <c r="F1125" s="20">
        <f t="shared" si="154"/>
        <v>-576.90543536640007</v>
      </c>
      <c r="G1125" s="20">
        <f t="shared" si="155"/>
        <v>387.52614351360006</v>
      </c>
      <c r="H1125" s="20">
        <f t="shared" si="156"/>
        <v>6561.0054353664</v>
      </c>
      <c r="I1125" s="21">
        <f t="shared" si="157"/>
        <v>131.220108707328</v>
      </c>
      <c r="J1125" s="20">
        <f t="shared" si="158"/>
        <v>140.66546946004013</v>
      </c>
      <c r="K1125" s="20">
        <f t="shared" si="159"/>
        <v>4726.359773857349</v>
      </c>
      <c r="L1125" s="21">
        <f t="shared" si="160"/>
        <v>4726.359773857349</v>
      </c>
      <c r="M1125" s="21">
        <f t="shared" si="161"/>
        <v>0</v>
      </c>
    </row>
    <row r="1126" spans="1:13" ht="16.5" thickTop="1" thickBot="1" x14ac:dyDescent="0.3">
      <c r="A1126" s="5">
        <v>21.875</v>
      </c>
      <c r="B1126" s="5">
        <v>869</v>
      </c>
      <c r="C1126" s="5">
        <v>33.5</v>
      </c>
      <c r="D1126" s="12">
        <v>-0.47522709685061904</v>
      </c>
      <c r="E1126" s="20">
        <f t="shared" si="153"/>
        <v>-289.88852907887764</v>
      </c>
      <c r="F1126" s="20">
        <f t="shared" si="154"/>
        <v>-573.47658450250015</v>
      </c>
      <c r="G1126" s="20">
        <f t="shared" si="155"/>
        <v>385.22287287250003</v>
      </c>
      <c r="H1126" s="20">
        <f t="shared" si="156"/>
        <v>6557.5765845025007</v>
      </c>
      <c r="I1126" s="21">
        <f t="shared" si="157"/>
        <v>131.15153169005001</v>
      </c>
      <c r="J1126" s="20">
        <f t="shared" si="158"/>
        <v>226.4858754836724</v>
      </c>
      <c r="K1126" s="20">
        <f t="shared" si="159"/>
        <v>7587.2768287030258</v>
      </c>
      <c r="L1126" s="21">
        <f t="shared" si="160"/>
        <v>7587.2768287030258</v>
      </c>
      <c r="M1126" s="21">
        <f t="shared" si="161"/>
        <v>0</v>
      </c>
    </row>
    <row r="1127" spans="1:13" ht="16.5" thickTop="1" thickBot="1" x14ac:dyDescent="0.3">
      <c r="A1127" s="5">
        <v>21.895</v>
      </c>
      <c r="B1127" s="5">
        <v>870</v>
      </c>
      <c r="C1127" s="5">
        <v>33.5</v>
      </c>
      <c r="D1127" s="12">
        <v>-0.3703113738416583</v>
      </c>
      <c r="E1127" s="20">
        <f t="shared" si="153"/>
        <v>-225.88993804341158</v>
      </c>
      <c r="F1127" s="20">
        <f t="shared" si="154"/>
        <v>-573.47658450250015</v>
      </c>
      <c r="G1127" s="20">
        <f t="shared" si="155"/>
        <v>385.22287287250003</v>
      </c>
      <c r="H1127" s="20">
        <f t="shared" si="156"/>
        <v>6557.5765845025007</v>
      </c>
      <c r="I1127" s="21">
        <f t="shared" si="157"/>
        <v>131.15153169005001</v>
      </c>
      <c r="J1127" s="20">
        <f t="shared" si="158"/>
        <v>290.48446651913844</v>
      </c>
      <c r="K1127" s="20">
        <f t="shared" si="159"/>
        <v>9731.2296283911382</v>
      </c>
      <c r="L1127" s="21">
        <f t="shared" si="160"/>
        <v>9731.2296283911382</v>
      </c>
      <c r="M1127" s="21">
        <f t="shared" si="161"/>
        <v>0</v>
      </c>
    </row>
    <row r="1128" spans="1:13" ht="16.5" thickTop="1" thickBot="1" x14ac:dyDescent="0.3">
      <c r="A1128" s="5">
        <v>21.914000000000001</v>
      </c>
      <c r="B1128" s="5">
        <v>871</v>
      </c>
      <c r="C1128" s="5">
        <v>33.4</v>
      </c>
      <c r="D1128" s="12">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20">
        <f t="shared" si="159"/>
        <v>11777.485776844027</v>
      </c>
      <c r="L1128" s="21">
        <f t="shared" si="160"/>
        <v>11777.485776844027</v>
      </c>
      <c r="M1128" s="21">
        <f t="shared" si="161"/>
        <v>0</v>
      </c>
    </row>
    <row r="1129" spans="1:13" ht="16.5" thickTop="1" thickBot="1" x14ac:dyDescent="0.3">
      <c r="A1129" s="5">
        <v>21.934000000000001</v>
      </c>
      <c r="B1129" s="5">
        <v>871</v>
      </c>
      <c r="C1129" s="5">
        <v>33.4</v>
      </c>
      <c r="D1129" s="12">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20">
        <f t="shared" si="159"/>
        <v>13933.747691510116</v>
      </c>
      <c r="L1129" s="21">
        <f t="shared" si="160"/>
        <v>13933.747691510116</v>
      </c>
      <c r="M1129" s="21">
        <f t="shared" si="161"/>
        <v>0</v>
      </c>
    </row>
    <row r="1130" spans="1:13" ht="16.5" thickTop="1" thickBot="1" x14ac:dyDescent="0.3">
      <c r="A1130" s="5">
        <v>21.952999999999999</v>
      </c>
      <c r="B1130" s="5">
        <v>872</v>
      </c>
      <c r="C1130" s="5">
        <v>33.299999999999997</v>
      </c>
      <c r="D1130" s="12">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20">
        <f t="shared" si="159"/>
        <v>15205.738589366896</v>
      </c>
      <c r="L1130" s="21">
        <f t="shared" si="160"/>
        <v>15205.738589366896</v>
      </c>
      <c r="M1130" s="21">
        <f t="shared" si="161"/>
        <v>0</v>
      </c>
    </row>
    <row r="1131" spans="1:13" ht="16.5" thickTop="1" thickBot="1" x14ac:dyDescent="0.3">
      <c r="A1131" s="5">
        <v>21.972999999999999</v>
      </c>
      <c r="B1131" s="5">
        <v>873</v>
      </c>
      <c r="C1131" s="5">
        <v>33.299999999999997</v>
      </c>
      <c r="D1131" s="12">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20">
        <f t="shared" si="159"/>
        <v>15670.856105287645</v>
      </c>
      <c r="L1131" s="21">
        <f t="shared" si="160"/>
        <v>15670.856105287645</v>
      </c>
      <c r="M1131" s="21">
        <f t="shared" si="161"/>
        <v>0</v>
      </c>
    </row>
    <row r="1132" spans="1:13" ht="16.5" thickTop="1" thickBot="1" x14ac:dyDescent="0.3">
      <c r="A1132" s="5">
        <v>21.992000000000001</v>
      </c>
      <c r="B1132" s="5">
        <v>873</v>
      </c>
      <c r="C1132" s="5">
        <v>33.200000000000003</v>
      </c>
      <c r="D1132" s="12">
        <v>-3.4768395350068926E-2</v>
      </c>
      <c r="E1132" s="20">
        <f t="shared" si="153"/>
        <v>-21.208721163542045</v>
      </c>
      <c r="F1132" s="20">
        <f t="shared" si="154"/>
        <v>-563.25135264160019</v>
      </c>
      <c r="G1132" s="20">
        <f t="shared" si="155"/>
        <v>378.35425207840012</v>
      </c>
      <c r="H1132" s="20">
        <f t="shared" si="156"/>
        <v>6547.3513526416009</v>
      </c>
      <c r="I1132" s="21">
        <f t="shared" si="157"/>
        <v>130.94702705283203</v>
      </c>
      <c r="J1132" s="20">
        <f t="shared" si="158"/>
        <v>488.09255796769008</v>
      </c>
      <c r="K1132" s="20">
        <f t="shared" si="159"/>
        <v>16204.672924527313</v>
      </c>
      <c r="L1132" s="21">
        <f t="shared" si="160"/>
        <v>16204.672924527313</v>
      </c>
      <c r="M1132" s="21">
        <f t="shared" si="161"/>
        <v>0</v>
      </c>
    </row>
    <row r="1133" spans="1:13" ht="16.5" thickTop="1" thickBot="1" x14ac:dyDescent="0.3">
      <c r="A1133" s="5">
        <v>22.012</v>
      </c>
      <c r="B1133" s="5">
        <v>874</v>
      </c>
      <c r="C1133" s="5">
        <v>33.200000000000003</v>
      </c>
      <c r="D1133" s="12">
        <v>4.1699056886849502E-2</v>
      </c>
      <c r="E1133" s="20">
        <f t="shared" si="153"/>
        <v>25.436424700978197</v>
      </c>
      <c r="F1133" s="20">
        <f t="shared" si="154"/>
        <v>-563.25135264160019</v>
      </c>
      <c r="G1133" s="20">
        <f t="shared" si="155"/>
        <v>378.35425207840012</v>
      </c>
      <c r="H1133" s="20">
        <f t="shared" si="156"/>
        <v>6547.3513526416009</v>
      </c>
      <c r="I1133" s="21">
        <f t="shared" si="157"/>
        <v>130.94702705283203</v>
      </c>
      <c r="J1133" s="20">
        <f t="shared" si="158"/>
        <v>534.7377038322104</v>
      </c>
      <c r="K1133" s="20">
        <f t="shared" si="159"/>
        <v>17753.291767229388</v>
      </c>
      <c r="L1133" s="21">
        <f t="shared" si="160"/>
        <v>17753.291767229388</v>
      </c>
      <c r="M1133" s="21">
        <f t="shared" si="161"/>
        <v>0</v>
      </c>
    </row>
    <row r="1134" spans="1:13" ht="16.5" thickTop="1" thickBot="1" x14ac:dyDescent="0.3">
      <c r="A1134" s="5">
        <v>22.030999999999999</v>
      </c>
      <c r="B1134" s="5">
        <v>875</v>
      </c>
      <c r="C1134" s="5">
        <v>33.200000000000003</v>
      </c>
      <c r="D1134" s="12">
        <v>0.15913410081771934</v>
      </c>
      <c r="E1134" s="20">
        <f t="shared" si="153"/>
        <v>97.071801498808796</v>
      </c>
      <c r="F1134" s="20">
        <f t="shared" si="154"/>
        <v>-563.25135264160019</v>
      </c>
      <c r="G1134" s="20">
        <f t="shared" si="155"/>
        <v>378.35425207840012</v>
      </c>
      <c r="H1134" s="20">
        <f t="shared" si="156"/>
        <v>6547.3513526416009</v>
      </c>
      <c r="I1134" s="21">
        <f t="shared" si="157"/>
        <v>130.94702705283203</v>
      </c>
      <c r="J1134" s="20">
        <f t="shared" si="158"/>
        <v>606.37308063004093</v>
      </c>
      <c r="K1134" s="20">
        <f t="shared" si="159"/>
        <v>20131.586276917362</v>
      </c>
      <c r="L1134" s="21">
        <f t="shared" si="160"/>
        <v>20131.586276917362</v>
      </c>
      <c r="M1134" s="21">
        <f t="shared" si="161"/>
        <v>0</v>
      </c>
    </row>
    <row r="1135" spans="1:13" ht="16.5" thickTop="1" thickBot="1" x14ac:dyDescent="0.3">
      <c r="A1135" s="5">
        <v>22.050999999999998</v>
      </c>
      <c r="B1135" s="5">
        <v>875</v>
      </c>
      <c r="C1135" s="5">
        <v>33.1</v>
      </c>
      <c r="D1135" s="12">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20">
        <f t="shared" si="159"/>
        <v>22826.848789676653</v>
      </c>
      <c r="L1135" s="21">
        <f t="shared" si="160"/>
        <v>22826.848789676653</v>
      </c>
      <c r="M1135" s="21">
        <f t="shared" si="161"/>
        <v>0</v>
      </c>
    </row>
    <row r="1136" spans="1:13" ht="16.5" thickTop="1" thickBot="1" x14ac:dyDescent="0.3">
      <c r="A1136" s="5">
        <v>22.07</v>
      </c>
      <c r="B1136" s="5">
        <v>876</v>
      </c>
      <c r="C1136" s="5">
        <v>33.1</v>
      </c>
      <c r="D1136" s="12">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20">
        <f t="shared" si="159"/>
        <v>25952.551566217691</v>
      </c>
      <c r="L1136" s="21">
        <f t="shared" si="160"/>
        <v>25952.551566217691</v>
      </c>
      <c r="M1136" s="21">
        <f t="shared" si="161"/>
        <v>0</v>
      </c>
    </row>
    <row r="1137" spans="1:13" ht="16.5" thickTop="1" thickBot="1" x14ac:dyDescent="0.3">
      <c r="A1137" s="5">
        <v>22.09</v>
      </c>
      <c r="B1137" s="5">
        <v>876</v>
      </c>
      <c r="C1137" s="5">
        <v>33.1</v>
      </c>
      <c r="D1137" s="12">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20">
        <f t="shared" si="159"/>
        <v>29136.284101240559</v>
      </c>
      <c r="L1137" s="21">
        <f t="shared" si="160"/>
        <v>29136.284101240559</v>
      </c>
      <c r="M1137" s="21">
        <f t="shared" si="161"/>
        <v>0</v>
      </c>
    </row>
    <row r="1138" spans="1:13" ht="16.5" thickTop="1" thickBot="1" x14ac:dyDescent="0.3">
      <c r="A1138" s="5">
        <v>22.109000000000002</v>
      </c>
      <c r="B1138" s="5">
        <v>877</v>
      </c>
      <c r="C1138" s="5">
        <v>33.1</v>
      </c>
      <c r="D1138" s="12">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20">
        <f t="shared" si="159"/>
        <v>32607.447690808611</v>
      </c>
      <c r="L1138" s="21">
        <f t="shared" si="160"/>
        <v>32607.447690808611</v>
      </c>
      <c r="M1138" s="21">
        <f t="shared" si="161"/>
        <v>0</v>
      </c>
    </row>
    <row r="1139" spans="1:13" ht="16.5" thickTop="1" thickBot="1" x14ac:dyDescent="0.3">
      <c r="A1139" s="5">
        <v>22.129000000000001</v>
      </c>
      <c r="B1139" s="5">
        <v>878</v>
      </c>
      <c r="C1139" s="5">
        <v>33.1</v>
      </c>
      <c r="D1139" s="12">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20">
        <f t="shared" si="159"/>
        <v>36193.665005618153</v>
      </c>
      <c r="L1139" s="21">
        <f t="shared" si="160"/>
        <v>36193.665005618153</v>
      </c>
      <c r="M1139" s="21">
        <f t="shared" si="161"/>
        <v>0</v>
      </c>
    </row>
    <row r="1140" spans="1:13" ht="16.5" thickTop="1" thickBot="1" x14ac:dyDescent="0.3">
      <c r="A1140" s="5">
        <v>22.148</v>
      </c>
      <c r="B1140" s="5">
        <v>878</v>
      </c>
      <c r="C1140" s="5">
        <v>33.1</v>
      </c>
      <c r="D1140" s="12">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20">
        <f t="shared" si="159"/>
        <v>39476.69100404124</v>
      </c>
      <c r="L1140" s="21">
        <f t="shared" si="160"/>
        <v>39476.69100404124</v>
      </c>
      <c r="M1140" s="21">
        <f t="shared" si="161"/>
        <v>0</v>
      </c>
    </row>
    <row r="1141" spans="1:13" ht="16.5" thickTop="1" thickBot="1" x14ac:dyDescent="0.3">
      <c r="A1141" s="5">
        <v>22.167999999999999</v>
      </c>
      <c r="B1141" s="5">
        <v>879</v>
      </c>
      <c r="C1141" s="5">
        <v>33.1</v>
      </c>
      <c r="D1141" s="12">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20">
        <f t="shared" si="159"/>
        <v>41460.086578348972</v>
      </c>
      <c r="L1141" s="21">
        <f t="shared" si="160"/>
        <v>41460.086578348972</v>
      </c>
      <c r="M1141" s="21">
        <f t="shared" si="161"/>
        <v>0</v>
      </c>
    </row>
    <row r="1142" spans="1:13" ht="16.5" thickTop="1" thickBot="1" x14ac:dyDescent="0.3">
      <c r="A1142" s="5">
        <v>22.187999999999999</v>
      </c>
      <c r="B1142" s="5">
        <v>880</v>
      </c>
      <c r="C1142" s="5">
        <v>33.1</v>
      </c>
      <c r="D1142" s="12">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20">
        <f t="shared" si="159"/>
        <v>41333.058674972024</v>
      </c>
      <c r="L1142" s="21">
        <f t="shared" si="160"/>
        <v>41333.058674972024</v>
      </c>
      <c r="M1142" s="21">
        <f t="shared" si="161"/>
        <v>0</v>
      </c>
    </row>
    <row r="1143" spans="1:13" ht="16.5" thickTop="1" thickBot="1" x14ac:dyDescent="0.3">
      <c r="A1143" s="5">
        <v>22.207000000000001</v>
      </c>
      <c r="B1143" s="5">
        <v>880</v>
      </c>
      <c r="C1143" s="5">
        <v>33.1</v>
      </c>
      <c r="D1143" s="12">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20">
        <f t="shared" si="159"/>
        <v>39489.273767389881</v>
      </c>
      <c r="L1143" s="21">
        <f t="shared" si="160"/>
        <v>39489.273767389881</v>
      </c>
      <c r="M1143" s="21">
        <f t="shared" si="161"/>
        <v>0</v>
      </c>
    </row>
    <row r="1144" spans="1:13" ht="16.5" thickTop="1" thickBot="1" x14ac:dyDescent="0.3">
      <c r="A1144" s="5">
        <v>22.227</v>
      </c>
      <c r="B1144" s="5">
        <v>881</v>
      </c>
      <c r="C1144" s="5">
        <v>33.1</v>
      </c>
      <c r="D1144" s="12">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20">
        <f t="shared" si="159"/>
        <v>39271.204561286468</v>
      </c>
      <c r="L1144" s="21">
        <f t="shared" si="160"/>
        <v>39271.204561286468</v>
      </c>
      <c r="M1144" s="21">
        <f t="shared" si="161"/>
        <v>0</v>
      </c>
    </row>
    <row r="1145" spans="1:13" ht="16.5" thickTop="1" thickBot="1" x14ac:dyDescent="0.3">
      <c r="A1145" s="5">
        <v>22.245999999999999</v>
      </c>
      <c r="B1145" s="5">
        <v>882</v>
      </c>
      <c r="C1145" s="5">
        <v>33.1</v>
      </c>
      <c r="D1145" s="12">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20">
        <f t="shared" si="159"/>
        <v>39921.853910627367</v>
      </c>
      <c r="L1145" s="21">
        <f t="shared" si="160"/>
        <v>39921.853910627367</v>
      </c>
      <c r="M1145" s="21">
        <f t="shared" si="161"/>
        <v>0</v>
      </c>
    </row>
    <row r="1146" spans="1:13" ht="16.5" thickTop="1" thickBot="1" x14ac:dyDescent="0.3">
      <c r="A1146" s="5">
        <v>22.265999999999998</v>
      </c>
      <c r="B1146" s="5">
        <v>882</v>
      </c>
      <c r="C1146" s="5">
        <v>33.200000000000003</v>
      </c>
      <c r="D1146" s="12">
        <v>1.2391464792693736</v>
      </c>
      <c r="E1146" s="20">
        <f t="shared" si="153"/>
        <v>755.87935235431792</v>
      </c>
      <c r="F1146" s="20">
        <f t="shared" si="154"/>
        <v>-563.25135264160019</v>
      </c>
      <c r="G1146" s="20">
        <f t="shared" si="155"/>
        <v>378.35425207840012</v>
      </c>
      <c r="H1146" s="20">
        <f t="shared" si="156"/>
        <v>6547.3513526416009</v>
      </c>
      <c r="I1146" s="21">
        <f t="shared" si="157"/>
        <v>130.94702705283203</v>
      </c>
      <c r="J1146" s="20">
        <f t="shared" si="158"/>
        <v>1265.1806314855501</v>
      </c>
      <c r="K1146" s="20">
        <f t="shared" si="159"/>
        <v>42003.996965320264</v>
      </c>
      <c r="L1146" s="21">
        <f t="shared" si="160"/>
        <v>42003.996965320264</v>
      </c>
      <c r="M1146" s="21">
        <f t="shared" si="161"/>
        <v>0</v>
      </c>
    </row>
    <row r="1147" spans="1:13" ht="16.5" thickTop="1" thickBot="1" x14ac:dyDescent="0.3">
      <c r="A1147" s="5">
        <v>22.285</v>
      </c>
      <c r="B1147" s="5">
        <v>883</v>
      </c>
      <c r="C1147" s="5">
        <v>33.200000000000003</v>
      </c>
      <c r="D1147" s="12">
        <v>1.3208388745000745</v>
      </c>
      <c r="E1147" s="20">
        <f t="shared" si="153"/>
        <v>805.71171344504546</v>
      </c>
      <c r="F1147" s="20">
        <f t="shared" si="154"/>
        <v>-563.25135264160019</v>
      </c>
      <c r="G1147" s="20">
        <f t="shared" si="155"/>
        <v>378.35425207840012</v>
      </c>
      <c r="H1147" s="20">
        <f t="shared" si="156"/>
        <v>6547.3513526416009</v>
      </c>
      <c r="I1147" s="21">
        <f t="shared" si="157"/>
        <v>130.94702705283203</v>
      </c>
      <c r="J1147" s="20">
        <f t="shared" si="158"/>
        <v>1315.0129925762776</v>
      </c>
      <c r="K1147" s="20">
        <f t="shared" si="159"/>
        <v>43658.431353532418</v>
      </c>
      <c r="L1147" s="21">
        <f t="shared" si="160"/>
        <v>43658.431353532418</v>
      </c>
      <c r="M1147" s="21">
        <f t="shared" si="161"/>
        <v>0</v>
      </c>
    </row>
    <row r="1148" spans="1:13" ht="16.5" thickTop="1" thickBot="1" x14ac:dyDescent="0.3">
      <c r="A1148" s="5">
        <v>22.305</v>
      </c>
      <c r="B1148" s="5">
        <v>884</v>
      </c>
      <c r="C1148" s="5">
        <v>33.200000000000003</v>
      </c>
      <c r="D1148" s="12">
        <v>1.4649963753354536</v>
      </c>
      <c r="E1148" s="20">
        <f t="shared" si="153"/>
        <v>893.64778895462666</v>
      </c>
      <c r="F1148" s="20">
        <f t="shared" si="154"/>
        <v>-563.25135264160019</v>
      </c>
      <c r="G1148" s="20">
        <f t="shared" si="155"/>
        <v>378.35425207840012</v>
      </c>
      <c r="H1148" s="20">
        <f t="shared" si="156"/>
        <v>6547.3513526416009</v>
      </c>
      <c r="I1148" s="21">
        <f t="shared" si="157"/>
        <v>130.94702705283203</v>
      </c>
      <c r="J1148" s="20">
        <f t="shared" si="158"/>
        <v>1402.9490680858587</v>
      </c>
      <c r="K1148" s="20">
        <f t="shared" si="159"/>
        <v>46577.909060450511</v>
      </c>
      <c r="L1148" s="21">
        <f t="shared" si="160"/>
        <v>46577.909060450511</v>
      </c>
      <c r="M1148" s="21">
        <f t="shared" si="161"/>
        <v>0</v>
      </c>
    </row>
    <row r="1149" spans="1:13" ht="16.5" thickTop="1" thickBot="1" x14ac:dyDescent="0.3">
      <c r="A1149" s="5">
        <v>22.324000000000002</v>
      </c>
      <c r="B1149" s="5">
        <v>884</v>
      </c>
      <c r="C1149" s="5">
        <v>33.200000000000003</v>
      </c>
      <c r="D1149" s="12">
        <v>1.5003935517548548</v>
      </c>
      <c r="E1149" s="20">
        <f t="shared" si="153"/>
        <v>915.24006657046141</v>
      </c>
      <c r="F1149" s="20">
        <f t="shared" si="154"/>
        <v>-563.25135264160019</v>
      </c>
      <c r="G1149" s="20">
        <f t="shared" si="155"/>
        <v>378.35425207840012</v>
      </c>
      <c r="H1149" s="20">
        <f t="shared" si="156"/>
        <v>6547.3513526416009</v>
      </c>
      <c r="I1149" s="21">
        <f t="shared" si="157"/>
        <v>130.94702705283203</v>
      </c>
      <c r="J1149" s="20">
        <f t="shared" si="158"/>
        <v>1424.5413457016937</v>
      </c>
      <c r="K1149" s="20">
        <f t="shared" si="159"/>
        <v>47294.772677296234</v>
      </c>
      <c r="L1149" s="21">
        <f t="shared" si="160"/>
        <v>47294.772677296234</v>
      </c>
      <c r="M1149" s="21">
        <f t="shared" si="161"/>
        <v>0</v>
      </c>
    </row>
    <row r="1150" spans="1:13" ht="16.5" thickTop="1" thickBot="1" x14ac:dyDescent="0.3">
      <c r="A1150" s="5">
        <v>22.344000000000001</v>
      </c>
      <c r="B1150" s="5">
        <v>885</v>
      </c>
      <c r="C1150" s="5">
        <v>33.299999999999997</v>
      </c>
      <c r="D1150" s="12">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20">
        <f t="shared" si="159"/>
        <v>44581.842754823949</v>
      </c>
      <c r="L1150" s="21">
        <f t="shared" si="160"/>
        <v>44581.842754823949</v>
      </c>
      <c r="M1150" s="21">
        <f t="shared" si="161"/>
        <v>0</v>
      </c>
    </row>
    <row r="1151" spans="1:13" ht="16.5" thickTop="1" thickBot="1" x14ac:dyDescent="0.3">
      <c r="A1151" s="5">
        <v>22.363</v>
      </c>
      <c r="B1151" s="5">
        <v>886</v>
      </c>
      <c r="C1151" s="5">
        <v>33.299999999999997</v>
      </c>
      <c r="D1151" s="12">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20">
        <f t="shared" si="159"/>
        <v>41387.955618130451</v>
      </c>
      <c r="L1151" s="21">
        <f t="shared" si="160"/>
        <v>41387.955618130451</v>
      </c>
      <c r="M1151" s="21">
        <f t="shared" si="161"/>
        <v>0</v>
      </c>
    </row>
    <row r="1152" spans="1:13" ht="16.5" thickTop="1" thickBot="1" x14ac:dyDescent="0.3">
      <c r="A1152" s="5">
        <v>22.382999999999999</v>
      </c>
      <c r="B1152" s="5">
        <v>886</v>
      </c>
      <c r="C1152" s="5">
        <v>33.299999999999997</v>
      </c>
      <c r="D1152" s="12">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20">
        <f t="shared" si="159"/>
        <v>34612.715900910938</v>
      </c>
      <c r="L1152" s="21">
        <f t="shared" si="160"/>
        <v>34612.715900910938</v>
      </c>
      <c r="M1152" s="21">
        <f t="shared" si="161"/>
        <v>0</v>
      </c>
    </row>
    <row r="1153" spans="1:13" ht="16.5" thickTop="1" thickBot="1" x14ac:dyDescent="0.3">
      <c r="A1153" s="5">
        <v>22.402000000000001</v>
      </c>
      <c r="B1153" s="5">
        <v>887</v>
      </c>
      <c r="C1153" s="5">
        <v>33.299999999999997</v>
      </c>
      <c r="D1153" s="12">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20">
        <f t="shared" si="159"/>
        <v>28171.54001162908</v>
      </c>
      <c r="L1153" s="21">
        <f t="shared" si="160"/>
        <v>28171.54001162908</v>
      </c>
      <c r="M1153" s="21">
        <f t="shared" si="161"/>
        <v>0</v>
      </c>
    </row>
    <row r="1154" spans="1:13" ht="16.5" thickTop="1" thickBot="1" x14ac:dyDescent="0.3">
      <c r="A1154" s="5">
        <v>22.422000000000001</v>
      </c>
      <c r="B1154" s="5">
        <v>888</v>
      </c>
      <c r="C1154" s="5">
        <v>33.299999999999997</v>
      </c>
      <c r="D1154" s="12">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20">
        <f t="shared" si="159"/>
        <v>20869.834255421061</v>
      </c>
      <c r="L1154" s="21">
        <f t="shared" si="160"/>
        <v>20869.834255421061</v>
      </c>
      <c r="M1154" s="21">
        <f t="shared" si="161"/>
        <v>0</v>
      </c>
    </row>
    <row r="1155" spans="1:13" ht="16.5" thickTop="1" thickBot="1" x14ac:dyDescent="0.3">
      <c r="A1155" s="5">
        <v>22.440999999999999</v>
      </c>
      <c r="B1155" s="5">
        <v>888</v>
      </c>
      <c r="C1155" s="5">
        <v>33.299999999999997</v>
      </c>
      <c r="D1155" s="12">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20">
        <f t="shared" si="159"/>
        <v>11843.423417889167</v>
      </c>
      <c r="L1155" s="21">
        <f t="shared" si="160"/>
        <v>11843.423417889167</v>
      </c>
      <c r="M1155" s="21">
        <f t="shared" si="161"/>
        <v>0</v>
      </c>
    </row>
    <row r="1156" spans="1:13" ht="16.5" thickTop="1" thickBot="1" x14ac:dyDescent="0.3">
      <c r="A1156" s="5">
        <v>22.460999999999999</v>
      </c>
      <c r="B1156" s="5">
        <v>889</v>
      </c>
      <c r="C1156" s="5">
        <v>33.299999999999997</v>
      </c>
      <c r="D1156" s="12">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20">
        <f t="shared" si="159"/>
        <v>4237.8347428980351</v>
      </c>
      <c r="L1156" s="21">
        <f t="shared" si="160"/>
        <v>4237.8347428980351</v>
      </c>
      <c r="M1156" s="21">
        <f t="shared" si="161"/>
        <v>0</v>
      </c>
    </row>
    <row r="1157" spans="1:13" ht="16.5" thickTop="1" thickBot="1" x14ac:dyDescent="0.3">
      <c r="A1157" s="5">
        <v>22.48</v>
      </c>
      <c r="B1157" s="5">
        <v>889</v>
      </c>
      <c r="C1157" s="5">
        <v>33.299999999999997</v>
      </c>
      <c r="D1157" s="12">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20">
        <f t="shared" si="159"/>
        <v>-3642.8362929241903</v>
      </c>
      <c r="L1157" s="21">
        <f t="shared" si="160"/>
        <v>0</v>
      </c>
      <c r="M1157" s="21">
        <f t="shared" si="161"/>
        <v>-3642.8362929241903</v>
      </c>
    </row>
    <row r="1158" spans="1:13" ht="16.5" thickTop="1" thickBot="1" x14ac:dyDescent="0.3">
      <c r="A1158" s="5">
        <v>22.5</v>
      </c>
      <c r="B1158" s="5">
        <v>890</v>
      </c>
      <c r="C1158" s="5">
        <v>33.200000000000003</v>
      </c>
      <c r="D1158" s="12">
        <v>-1.2682044962206966</v>
      </c>
      <c r="E1158" s="20">
        <f t="shared" si="153"/>
        <v>-773.60474269462497</v>
      </c>
      <c r="F1158" s="20">
        <f t="shared" si="154"/>
        <v>-563.25135264160019</v>
      </c>
      <c r="G1158" s="20">
        <f t="shared" si="155"/>
        <v>378.35425207840012</v>
      </c>
      <c r="H1158" s="20">
        <f t="shared" si="156"/>
        <v>6547.3513526416009</v>
      </c>
      <c r="I1158" s="21">
        <f t="shared" si="157"/>
        <v>130.94702705283203</v>
      </c>
      <c r="J1158" s="20">
        <f t="shared" si="158"/>
        <v>-264.30346356339282</v>
      </c>
      <c r="K1158" s="20">
        <f t="shared" si="159"/>
        <v>-8774.8749903046428</v>
      </c>
      <c r="L1158" s="21">
        <f t="shared" si="160"/>
        <v>0</v>
      </c>
      <c r="M1158" s="21">
        <f t="shared" si="161"/>
        <v>-8774.8749903046428</v>
      </c>
    </row>
    <row r="1159" spans="1:13" ht="16.5" thickTop="1" thickBot="1" x14ac:dyDescent="0.3">
      <c r="A1159" s="5">
        <v>22.52</v>
      </c>
      <c r="B1159" s="5">
        <v>891</v>
      </c>
      <c r="C1159" s="5">
        <v>33.200000000000003</v>
      </c>
      <c r="D1159" s="12">
        <v>-1.5134654103265779</v>
      </c>
      <c r="E1159" s="20">
        <f t="shared" ref="E1159:E1222" si="162">$Q$13*D1159</f>
        <v>-923.21390029921247</v>
      </c>
      <c r="F1159" s="20">
        <f t="shared" ref="F1159:F1222" si="163">0.5*$Q$15*$Q$19*$Q$16*C1159^2</f>
        <v>-563.25135264160019</v>
      </c>
      <c r="G1159" s="20">
        <f t="shared" ref="G1159:G1222" si="164">0.5*$Q$15*$Q$19*$Q$17*C1159^2</f>
        <v>378.35425207840012</v>
      </c>
      <c r="H1159" s="20">
        <f t="shared" ref="H1159:H1222" si="165">$Q$14-F1159</f>
        <v>6547.3513526416009</v>
      </c>
      <c r="I1159" s="21">
        <f t="shared" ref="I1159:I1222" si="166">H1159*$Q$18</f>
        <v>130.94702705283203</v>
      </c>
      <c r="J1159" s="20">
        <f t="shared" ref="J1159:J1222" si="167">E1159+G1159+I1159</f>
        <v>-413.91262116798032</v>
      </c>
      <c r="K1159" s="20">
        <f t="shared" ref="K1159:K1222" si="168">J1159*C1159</f>
        <v>-13741.899022776948</v>
      </c>
      <c r="L1159" s="21">
        <f t="shared" ref="L1159:L1222" si="169">IF(K1159&lt;0,0,K1159)</f>
        <v>0</v>
      </c>
      <c r="M1159" s="21">
        <f t="shared" ref="M1159:M1222" si="170">IF(K1159&gt;0,0,K1159)</f>
        <v>-13741.899022776948</v>
      </c>
    </row>
    <row r="1160" spans="1:13" ht="16.5" thickTop="1" thickBot="1" x14ac:dyDescent="0.3">
      <c r="A1160" s="5">
        <v>22.539000000000001</v>
      </c>
      <c r="B1160" s="5">
        <v>891</v>
      </c>
      <c r="C1160" s="5">
        <v>33.1</v>
      </c>
      <c r="D1160" s="12">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20">
        <f t="shared" si="168"/>
        <v>-17587.136856829176</v>
      </c>
      <c r="L1160" s="21">
        <f t="shared" si="169"/>
        <v>0</v>
      </c>
      <c r="M1160" s="21">
        <f t="shared" si="170"/>
        <v>-17587.136856829176</v>
      </c>
    </row>
    <row r="1161" spans="1:13" ht="16.5" thickTop="1" thickBot="1" x14ac:dyDescent="0.3">
      <c r="A1161" s="5">
        <v>22.559000000000001</v>
      </c>
      <c r="B1161" s="5">
        <v>892</v>
      </c>
      <c r="C1161" s="5">
        <v>33</v>
      </c>
      <c r="D1161" s="12">
        <v>-1.792115241538178</v>
      </c>
      <c r="E1161" s="20">
        <f t="shared" si="162"/>
        <v>-1093.1902973382887</v>
      </c>
      <c r="F1161" s="20">
        <f t="shared" si="163"/>
        <v>-556.48563201000013</v>
      </c>
      <c r="G1161" s="20">
        <f t="shared" si="164"/>
        <v>373.80949749000007</v>
      </c>
      <c r="H1161" s="20">
        <f t="shared" si="165"/>
        <v>6540.5856320100002</v>
      </c>
      <c r="I1161" s="21">
        <f t="shared" si="166"/>
        <v>130.8117126402</v>
      </c>
      <c r="J1161" s="20">
        <f t="shared" si="167"/>
        <v>-588.56908720808872</v>
      </c>
      <c r="K1161" s="20">
        <f t="shared" si="168"/>
        <v>-19422.779877866928</v>
      </c>
      <c r="L1161" s="21">
        <f t="shared" si="169"/>
        <v>0</v>
      </c>
      <c r="M1161" s="21">
        <f t="shared" si="170"/>
        <v>-19422.779877866928</v>
      </c>
    </row>
    <row r="1162" spans="1:13" ht="16.5" thickTop="1" thickBot="1" x14ac:dyDescent="0.3">
      <c r="A1162" s="5">
        <v>22.577999999999999</v>
      </c>
      <c r="B1162" s="5">
        <v>893</v>
      </c>
      <c r="C1162" s="5">
        <v>33</v>
      </c>
      <c r="D1162" s="12">
        <v>-1.865978596273957</v>
      </c>
      <c r="E1162" s="20">
        <f t="shared" si="162"/>
        <v>-1138.2469437271138</v>
      </c>
      <c r="F1162" s="20">
        <f t="shared" si="163"/>
        <v>-556.48563201000013</v>
      </c>
      <c r="G1162" s="20">
        <f t="shared" si="164"/>
        <v>373.80949749000007</v>
      </c>
      <c r="H1162" s="20">
        <f t="shared" si="165"/>
        <v>6540.5856320100002</v>
      </c>
      <c r="I1162" s="21">
        <f t="shared" si="166"/>
        <v>130.8117126402</v>
      </c>
      <c r="J1162" s="20">
        <f t="shared" si="167"/>
        <v>-633.62573359691385</v>
      </c>
      <c r="K1162" s="20">
        <f t="shared" si="168"/>
        <v>-20909.649208698156</v>
      </c>
      <c r="L1162" s="21">
        <f t="shared" si="169"/>
        <v>0</v>
      </c>
      <c r="M1162" s="21">
        <f t="shared" si="170"/>
        <v>-20909.649208698156</v>
      </c>
    </row>
    <row r="1163" spans="1:13" ht="16.5" thickTop="1" thickBot="1" x14ac:dyDescent="0.3">
      <c r="A1163" s="5">
        <v>22.597999999999999</v>
      </c>
      <c r="B1163" s="5">
        <v>893</v>
      </c>
      <c r="C1163" s="5">
        <v>32.9</v>
      </c>
      <c r="D1163" s="12">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20">
        <f t="shared" si="168"/>
        <v>-22439.352209464556</v>
      </c>
      <c r="L1163" s="21">
        <f t="shared" si="169"/>
        <v>0</v>
      </c>
      <c r="M1163" s="21">
        <f t="shared" si="170"/>
        <v>-22439.352209464556</v>
      </c>
    </row>
    <row r="1164" spans="1:13" ht="16.5" thickTop="1" thickBot="1" x14ac:dyDescent="0.3">
      <c r="A1164" s="5">
        <v>22.617000000000001</v>
      </c>
      <c r="B1164" s="5">
        <v>894</v>
      </c>
      <c r="C1164" s="5">
        <v>32.799999999999997</v>
      </c>
      <c r="D1164" s="12">
        <v>-2.0706210452586076</v>
      </c>
      <c r="E1164" s="20">
        <f t="shared" si="162"/>
        <v>-1263.0788376077505</v>
      </c>
      <c r="F1164" s="20">
        <f t="shared" si="163"/>
        <v>-549.76079186560003</v>
      </c>
      <c r="G1164" s="20">
        <f t="shared" si="164"/>
        <v>369.2922036544</v>
      </c>
      <c r="H1164" s="20">
        <f t="shared" si="165"/>
        <v>6533.8607918656007</v>
      </c>
      <c r="I1164" s="21">
        <f t="shared" si="166"/>
        <v>130.67721583731202</v>
      </c>
      <c r="J1164" s="20">
        <f t="shared" si="167"/>
        <v>-763.10941811603846</v>
      </c>
      <c r="K1164" s="20">
        <f t="shared" si="168"/>
        <v>-25029.98891420606</v>
      </c>
      <c r="L1164" s="21">
        <f t="shared" si="169"/>
        <v>0</v>
      </c>
      <c r="M1164" s="21">
        <f t="shared" si="170"/>
        <v>-25029.98891420606</v>
      </c>
    </row>
    <row r="1165" spans="1:13" ht="16.5" thickTop="1" thickBot="1" x14ac:dyDescent="0.3">
      <c r="A1165" s="5">
        <v>22.637</v>
      </c>
      <c r="B1165" s="5">
        <v>895</v>
      </c>
      <c r="C1165" s="5">
        <v>32.700000000000003</v>
      </c>
      <c r="D1165" s="12">
        <v>-1.9685312837776618</v>
      </c>
      <c r="E1165" s="20">
        <f t="shared" si="162"/>
        <v>-1200.8040831043738</v>
      </c>
      <c r="F1165" s="20">
        <f t="shared" si="163"/>
        <v>-546.41370197610013</v>
      </c>
      <c r="G1165" s="20">
        <f t="shared" si="164"/>
        <v>367.0438545189001</v>
      </c>
      <c r="H1165" s="20">
        <f t="shared" si="165"/>
        <v>6530.5137019761005</v>
      </c>
      <c r="I1165" s="21">
        <f t="shared" si="166"/>
        <v>130.61027403952201</v>
      </c>
      <c r="J1165" s="20">
        <f t="shared" si="167"/>
        <v>-703.14995454595169</v>
      </c>
      <c r="K1165" s="20">
        <f t="shared" si="168"/>
        <v>-22993.003513652624</v>
      </c>
      <c r="L1165" s="21">
        <f t="shared" si="169"/>
        <v>0</v>
      </c>
      <c r="M1165" s="21">
        <f t="shared" si="170"/>
        <v>-22993.003513652624</v>
      </c>
    </row>
    <row r="1166" spans="1:13" ht="16.5" thickTop="1" thickBot="1" x14ac:dyDescent="0.3">
      <c r="A1166" s="5">
        <v>22.655999999999999</v>
      </c>
      <c r="B1166" s="5">
        <v>895</v>
      </c>
      <c r="C1166" s="5">
        <v>32.700000000000003</v>
      </c>
      <c r="D1166" s="12">
        <v>-1.8645785169894591</v>
      </c>
      <c r="E1166" s="20">
        <f t="shared" si="162"/>
        <v>-1137.39289536357</v>
      </c>
      <c r="F1166" s="20">
        <f t="shared" si="163"/>
        <v>-546.41370197610013</v>
      </c>
      <c r="G1166" s="20">
        <f t="shared" si="164"/>
        <v>367.0438545189001</v>
      </c>
      <c r="H1166" s="20">
        <f t="shared" si="165"/>
        <v>6530.5137019761005</v>
      </c>
      <c r="I1166" s="21">
        <f t="shared" si="166"/>
        <v>130.61027403952201</v>
      </c>
      <c r="J1166" s="20">
        <f t="shared" si="167"/>
        <v>-639.73876680514786</v>
      </c>
      <c r="K1166" s="20">
        <f t="shared" si="168"/>
        <v>-20919.457674528338</v>
      </c>
      <c r="L1166" s="21">
        <f t="shared" si="169"/>
        <v>0</v>
      </c>
      <c r="M1166" s="21">
        <f t="shared" si="170"/>
        <v>-20919.457674528338</v>
      </c>
    </row>
    <row r="1167" spans="1:13" ht="16.5" thickTop="1" thickBot="1" x14ac:dyDescent="0.3">
      <c r="A1167" s="5">
        <v>22.675999999999998</v>
      </c>
      <c r="B1167" s="5">
        <v>896</v>
      </c>
      <c r="C1167" s="5">
        <v>32.6</v>
      </c>
      <c r="D1167" s="12">
        <v>-1.7407963647788476</v>
      </c>
      <c r="E1167" s="20">
        <f t="shared" si="162"/>
        <v>-1061.8857825150969</v>
      </c>
      <c r="F1167" s="20">
        <f t="shared" si="163"/>
        <v>-543.07683220840011</v>
      </c>
      <c r="G1167" s="20">
        <f t="shared" si="164"/>
        <v>364.80237057160002</v>
      </c>
      <c r="H1167" s="20">
        <f t="shared" si="165"/>
        <v>6527.1768322084008</v>
      </c>
      <c r="I1167" s="21">
        <f t="shared" si="166"/>
        <v>130.54353664416803</v>
      </c>
      <c r="J1167" s="20">
        <f t="shared" si="167"/>
        <v>-566.53987529932886</v>
      </c>
      <c r="K1167" s="20">
        <f t="shared" si="168"/>
        <v>-18469.199934758122</v>
      </c>
      <c r="L1167" s="21">
        <f t="shared" si="169"/>
        <v>0</v>
      </c>
      <c r="M1167" s="21">
        <f t="shared" si="170"/>
        <v>-18469.199934758122</v>
      </c>
    </row>
    <row r="1168" spans="1:13" ht="16.5" thickTop="1" thickBot="1" x14ac:dyDescent="0.3">
      <c r="A1168" s="5">
        <v>22.695</v>
      </c>
      <c r="B1168" s="5">
        <v>897</v>
      </c>
      <c r="C1168" s="5">
        <v>32.5</v>
      </c>
      <c r="D1168" s="12">
        <v>-1.5744541592842507</v>
      </c>
      <c r="E1168" s="20">
        <f t="shared" si="162"/>
        <v>-960.41703716339293</v>
      </c>
      <c r="F1168" s="20">
        <f t="shared" si="163"/>
        <v>-539.75018256250007</v>
      </c>
      <c r="G1168" s="20">
        <f t="shared" si="164"/>
        <v>362.56775181250003</v>
      </c>
      <c r="H1168" s="20">
        <f t="shared" si="165"/>
        <v>6523.8501825625008</v>
      </c>
      <c r="I1168" s="21">
        <f t="shared" si="166"/>
        <v>130.47700365125002</v>
      </c>
      <c r="J1168" s="20">
        <f t="shared" si="167"/>
        <v>-467.37228169964283</v>
      </c>
      <c r="K1168" s="20">
        <f t="shared" si="168"/>
        <v>-15189.599155238391</v>
      </c>
      <c r="L1168" s="21">
        <f t="shared" si="169"/>
        <v>0</v>
      </c>
      <c r="M1168" s="21">
        <f t="shared" si="170"/>
        <v>-15189.599155238391</v>
      </c>
    </row>
    <row r="1169" spans="1:13" ht="16.5" thickTop="1" thickBot="1" x14ac:dyDescent="0.3">
      <c r="A1169" s="5">
        <v>22.715</v>
      </c>
      <c r="B1169" s="5">
        <v>897</v>
      </c>
      <c r="C1169" s="5">
        <v>32.5</v>
      </c>
      <c r="D1169" s="12">
        <v>-1.4084216380256758</v>
      </c>
      <c r="E1169" s="20">
        <f t="shared" si="162"/>
        <v>-859.13719919566222</v>
      </c>
      <c r="F1169" s="20">
        <f t="shared" si="163"/>
        <v>-539.75018256250007</v>
      </c>
      <c r="G1169" s="20">
        <f t="shared" si="164"/>
        <v>362.56775181250003</v>
      </c>
      <c r="H1169" s="20">
        <f t="shared" si="165"/>
        <v>6523.8501825625008</v>
      </c>
      <c r="I1169" s="21">
        <f t="shared" si="166"/>
        <v>130.47700365125002</v>
      </c>
      <c r="J1169" s="20">
        <f t="shared" si="167"/>
        <v>-366.09244373191217</v>
      </c>
      <c r="K1169" s="20">
        <f t="shared" si="168"/>
        <v>-11898.004421287145</v>
      </c>
      <c r="L1169" s="21">
        <f t="shared" si="169"/>
        <v>0</v>
      </c>
      <c r="M1169" s="21">
        <f t="shared" si="170"/>
        <v>-11898.004421287145</v>
      </c>
    </row>
    <row r="1170" spans="1:13" ht="16.5" thickTop="1" thickBot="1" x14ac:dyDescent="0.3">
      <c r="A1170" s="5">
        <v>22.734000000000002</v>
      </c>
      <c r="B1170" s="5">
        <v>898</v>
      </c>
      <c r="C1170" s="5">
        <v>32.4</v>
      </c>
      <c r="D1170" s="12">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20">
        <f t="shared" si="168"/>
        <v>-6892.7389258856201</v>
      </c>
      <c r="L1170" s="21">
        <f t="shared" si="169"/>
        <v>0</v>
      </c>
      <c r="M1170" s="21">
        <f t="shared" si="170"/>
        <v>-6892.7389258856201</v>
      </c>
    </row>
    <row r="1171" spans="1:13" ht="16.5" thickTop="1" thickBot="1" x14ac:dyDescent="0.3">
      <c r="A1171" s="5">
        <v>22.754000000000001</v>
      </c>
      <c r="B1171" s="5">
        <v>898</v>
      </c>
      <c r="C1171" s="5">
        <v>32.4</v>
      </c>
      <c r="D1171" s="12">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20">
        <f t="shared" si="168"/>
        <v>-763.81208428466539</v>
      </c>
      <c r="L1171" s="21">
        <f t="shared" si="169"/>
        <v>0</v>
      </c>
      <c r="M1171" s="21">
        <f t="shared" si="170"/>
        <v>-763.81208428466539</v>
      </c>
    </row>
    <row r="1172" spans="1:13" ht="16.5" thickTop="1" thickBot="1" x14ac:dyDescent="0.3">
      <c r="A1172" s="5">
        <v>22.773</v>
      </c>
      <c r="B1172" s="5">
        <v>899</v>
      </c>
      <c r="C1172" s="5">
        <v>32.299999999999997</v>
      </c>
      <c r="D1172" s="12">
        <v>-0.48689950523912123</v>
      </c>
      <c r="E1172" s="20">
        <f t="shared" si="162"/>
        <v>-297.00869819586393</v>
      </c>
      <c r="F1172" s="20">
        <f t="shared" si="163"/>
        <v>-533.12754363609997</v>
      </c>
      <c r="G1172" s="20">
        <f t="shared" si="164"/>
        <v>358.11910985889995</v>
      </c>
      <c r="H1172" s="20">
        <f t="shared" si="165"/>
        <v>6517.2275436361006</v>
      </c>
      <c r="I1172" s="21">
        <f t="shared" si="166"/>
        <v>130.34455087272201</v>
      </c>
      <c r="J1172" s="20">
        <f t="shared" si="167"/>
        <v>191.45496253575803</v>
      </c>
      <c r="K1172" s="20">
        <f t="shared" si="168"/>
        <v>6183.995289904984</v>
      </c>
      <c r="L1172" s="21">
        <f t="shared" si="169"/>
        <v>6183.995289904984</v>
      </c>
      <c r="M1172" s="21">
        <f t="shared" si="170"/>
        <v>0</v>
      </c>
    </row>
    <row r="1173" spans="1:13" ht="16.5" thickTop="1" thickBot="1" x14ac:dyDescent="0.3">
      <c r="A1173" s="5">
        <v>22.792999999999999</v>
      </c>
      <c r="B1173" s="5">
        <v>900</v>
      </c>
      <c r="C1173" s="5">
        <v>32.299999999999997</v>
      </c>
      <c r="D1173" s="12">
        <v>-0.18488375518253333</v>
      </c>
      <c r="E1173" s="20">
        <f t="shared" si="162"/>
        <v>-112.77909066134534</v>
      </c>
      <c r="F1173" s="20">
        <f t="shared" si="163"/>
        <v>-533.12754363609997</v>
      </c>
      <c r="G1173" s="20">
        <f t="shared" si="164"/>
        <v>358.11910985889995</v>
      </c>
      <c r="H1173" s="20">
        <f t="shared" si="165"/>
        <v>6517.2275436361006</v>
      </c>
      <c r="I1173" s="21">
        <f t="shared" si="166"/>
        <v>130.34455087272201</v>
      </c>
      <c r="J1173" s="20">
        <f t="shared" si="167"/>
        <v>375.68457007027666</v>
      </c>
      <c r="K1173" s="20">
        <f t="shared" si="168"/>
        <v>12134.611613269935</v>
      </c>
      <c r="L1173" s="21">
        <f t="shared" si="169"/>
        <v>12134.611613269935</v>
      </c>
      <c r="M1173" s="21">
        <f t="shared" si="170"/>
        <v>0</v>
      </c>
    </row>
    <row r="1174" spans="1:13" ht="16.5" thickTop="1" thickBot="1" x14ac:dyDescent="0.3">
      <c r="A1174" s="5">
        <v>22.812999999999999</v>
      </c>
      <c r="B1174" s="5">
        <v>900</v>
      </c>
      <c r="C1174" s="5">
        <v>32.200000000000003</v>
      </c>
      <c r="D1174" s="12">
        <v>9.46683278197544E-2</v>
      </c>
      <c r="E1174" s="20">
        <f t="shared" si="162"/>
        <v>57.747679970050186</v>
      </c>
      <c r="F1174" s="20">
        <f t="shared" si="163"/>
        <v>-529.83155435560013</v>
      </c>
      <c r="G1174" s="20">
        <f t="shared" si="164"/>
        <v>355.90508666440007</v>
      </c>
      <c r="H1174" s="20">
        <f t="shared" si="165"/>
        <v>6513.9315543556004</v>
      </c>
      <c r="I1174" s="21">
        <f t="shared" si="166"/>
        <v>130.27863108711202</v>
      </c>
      <c r="J1174" s="20">
        <f t="shared" si="167"/>
        <v>543.93139772156223</v>
      </c>
      <c r="K1174" s="20">
        <f t="shared" si="168"/>
        <v>17514.591006634306</v>
      </c>
      <c r="L1174" s="21">
        <f t="shared" si="169"/>
        <v>17514.591006634306</v>
      </c>
      <c r="M1174" s="21">
        <f t="shared" si="170"/>
        <v>0</v>
      </c>
    </row>
    <row r="1175" spans="1:13" ht="16.5" thickTop="1" thickBot="1" x14ac:dyDescent="0.3">
      <c r="A1175" s="5">
        <v>22.832000000000001</v>
      </c>
      <c r="B1175" s="5">
        <v>901</v>
      </c>
      <c r="C1175" s="5">
        <v>32.200000000000003</v>
      </c>
      <c r="D1175" s="12">
        <v>0.30521378527266829</v>
      </c>
      <c r="E1175" s="20">
        <f t="shared" si="162"/>
        <v>186.18040901632764</v>
      </c>
      <c r="F1175" s="20">
        <f t="shared" si="163"/>
        <v>-529.83155435560013</v>
      </c>
      <c r="G1175" s="20">
        <f t="shared" si="164"/>
        <v>355.90508666440007</v>
      </c>
      <c r="H1175" s="20">
        <f t="shared" si="165"/>
        <v>6513.9315543556004</v>
      </c>
      <c r="I1175" s="21">
        <f t="shared" si="166"/>
        <v>130.27863108711202</v>
      </c>
      <c r="J1175" s="20">
        <f t="shared" si="167"/>
        <v>672.36412676783971</v>
      </c>
      <c r="K1175" s="20">
        <f t="shared" si="168"/>
        <v>21650.124881924439</v>
      </c>
      <c r="L1175" s="21">
        <f t="shared" si="169"/>
        <v>21650.124881924439</v>
      </c>
      <c r="M1175" s="21">
        <f t="shared" si="170"/>
        <v>0</v>
      </c>
    </row>
    <row r="1176" spans="1:13" ht="16.5" thickTop="1" thickBot="1" x14ac:dyDescent="0.3">
      <c r="A1176" s="5">
        <v>22.852</v>
      </c>
      <c r="B1176" s="5">
        <v>902</v>
      </c>
      <c r="C1176" s="5">
        <v>32.200000000000003</v>
      </c>
      <c r="D1176" s="12">
        <v>0.47626430184718882</v>
      </c>
      <c r="E1176" s="20">
        <f t="shared" si="162"/>
        <v>290.52122412678517</v>
      </c>
      <c r="F1176" s="20">
        <f t="shared" si="163"/>
        <v>-529.83155435560013</v>
      </c>
      <c r="G1176" s="20">
        <f t="shared" si="164"/>
        <v>355.90508666440007</v>
      </c>
      <c r="H1176" s="20">
        <f t="shared" si="165"/>
        <v>6513.9315543556004</v>
      </c>
      <c r="I1176" s="21">
        <f t="shared" si="166"/>
        <v>130.27863108711202</v>
      </c>
      <c r="J1176" s="20">
        <f t="shared" si="167"/>
        <v>776.70494187829718</v>
      </c>
      <c r="K1176" s="20">
        <f t="shared" si="168"/>
        <v>25009.899128481171</v>
      </c>
      <c r="L1176" s="21">
        <f t="shared" si="169"/>
        <v>25009.899128481171</v>
      </c>
      <c r="M1176" s="21">
        <f t="shared" si="170"/>
        <v>0</v>
      </c>
    </row>
    <row r="1177" spans="1:13" ht="16.5" thickTop="1" thickBot="1" x14ac:dyDescent="0.3">
      <c r="A1177" s="5">
        <v>22.870999999999999</v>
      </c>
      <c r="B1177" s="5">
        <v>902</v>
      </c>
      <c r="C1177" s="5">
        <v>32.200000000000003</v>
      </c>
      <c r="D1177" s="12">
        <v>0.66343513238220497</v>
      </c>
      <c r="E1177" s="20">
        <f t="shared" si="162"/>
        <v>404.69543075314505</v>
      </c>
      <c r="F1177" s="20">
        <f t="shared" si="163"/>
        <v>-529.83155435560013</v>
      </c>
      <c r="G1177" s="20">
        <f t="shared" si="164"/>
        <v>355.90508666440007</v>
      </c>
      <c r="H1177" s="20">
        <f t="shared" si="165"/>
        <v>6513.9315543556004</v>
      </c>
      <c r="I1177" s="21">
        <f t="shared" si="166"/>
        <v>130.27863108711202</v>
      </c>
      <c r="J1177" s="20">
        <f t="shared" si="167"/>
        <v>890.87914850465711</v>
      </c>
      <c r="K1177" s="20">
        <f t="shared" si="168"/>
        <v>28686.30858184996</v>
      </c>
      <c r="L1177" s="21">
        <f t="shared" si="169"/>
        <v>28686.30858184996</v>
      </c>
      <c r="M1177" s="21">
        <f t="shared" si="170"/>
        <v>0</v>
      </c>
    </row>
    <row r="1178" spans="1:13" ht="16.5" thickTop="1" thickBot="1" x14ac:dyDescent="0.3">
      <c r="A1178" s="5">
        <v>22.890999999999998</v>
      </c>
      <c r="B1178" s="5">
        <v>903</v>
      </c>
      <c r="C1178" s="5">
        <v>32.1</v>
      </c>
      <c r="D1178" s="12">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20">
        <f t="shared" si="168"/>
        <v>32465.499279708405</v>
      </c>
      <c r="L1178" s="21">
        <f t="shared" si="169"/>
        <v>32465.499279708405</v>
      </c>
      <c r="M1178" s="21">
        <f t="shared" si="170"/>
        <v>0</v>
      </c>
    </row>
    <row r="1179" spans="1:13" ht="16.5" thickTop="1" thickBot="1" x14ac:dyDescent="0.3">
      <c r="A1179" s="5">
        <v>22.91</v>
      </c>
      <c r="B1179" s="5">
        <v>903</v>
      </c>
      <c r="C1179" s="5">
        <v>32.1</v>
      </c>
      <c r="D1179" s="12">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20">
        <f t="shared" si="168"/>
        <v>36933.129467131621</v>
      </c>
      <c r="L1179" s="21">
        <f t="shared" si="169"/>
        <v>36933.129467131621</v>
      </c>
      <c r="M1179" s="21">
        <f t="shared" si="170"/>
        <v>0</v>
      </c>
    </row>
    <row r="1180" spans="1:13" ht="16.5" thickTop="1" thickBot="1" x14ac:dyDescent="0.3">
      <c r="A1180" s="5">
        <v>22.93</v>
      </c>
      <c r="B1180" s="5">
        <v>904</v>
      </c>
      <c r="C1180" s="5">
        <v>32.1</v>
      </c>
      <c r="D1180" s="12">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20">
        <f t="shared" si="168"/>
        <v>41736.186343143374</v>
      </c>
      <c r="L1180" s="21">
        <f t="shared" si="169"/>
        <v>41736.186343143374</v>
      </c>
      <c r="M1180" s="21">
        <f t="shared" si="170"/>
        <v>0</v>
      </c>
    </row>
    <row r="1181" spans="1:13" ht="16.5" thickTop="1" thickBot="1" x14ac:dyDescent="0.3">
      <c r="A1181" s="5">
        <v>22.949000000000002</v>
      </c>
      <c r="B1181" s="5">
        <v>905</v>
      </c>
      <c r="C1181" s="5">
        <v>32.1</v>
      </c>
      <c r="D1181" s="12">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20">
        <f t="shared" si="168"/>
        <v>46762.726977856903</v>
      </c>
      <c r="L1181" s="21">
        <f t="shared" si="169"/>
        <v>46762.726977856903</v>
      </c>
      <c r="M1181" s="21">
        <f t="shared" si="170"/>
        <v>0</v>
      </c>
    </row>
    <row r="1182" spans="1:13" ht="16.5" thickTop="1" thickBot="1" x14ac:dyDescent="0.3">
      <c r="A1182" s="5">
        <v>22.969000000000001</v>
      </c>
      <c r="B1182" s="5">
        <v>905</v>
      </c>
      <c r="C1182" s="5">
        <v>32.1</v>
      </c>
      <c r="D1182" s="12">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20">
        <f t="shared" si="168"/>
        <v>48989.611114841042</v>
      </c>
      <c r="L1182" s="21">
        <f t="shared" si="169"/>
        <v>48989.611114841042</v>
      </c>
      <c r="M1182" s="21">
        <f t="shared" si="170"/>
        <v>0</v>
      </c>
    </row>
    <row r="1183" spans="1:13" ht="16.5" thickTop="1" thickBot="1" x14ac:dyDescent="0.3">
      <c r="A1183" s="5">
        <v>22.988</v>
      </c>
      <c r="B1183" s="5">
        <v>906</v>
      </c>
      <c r="C1183" s="5">
        <v>32.200000000000003</v>
      </c>
      <c r="D1183" s="12">
        <v>1.7153606489749729</v>
      </c>
      <c r="E1183" s="20">
        <f t="shared" si="162"/>
        <v>1046.3699958747334</v>
      </c>
      <c r="F1183" s="20">
        <f t="shared" si="163"/>
        <v>-529.83155435560013</v>
      </c>
      <c r="G1183" s="20">
        <f t="shared" si="164"/>
        <v>355.90508666440007</v>
      </c>
      <c r="H1183" s="20">
        <f t="shared" si="165"/>
        <v>6513.9315543556004</v>
      </c>
      <c r="I1183" s="21">
        <f t="shared" si="166"/>
        <v>130.27863108711202</v>
      </c>
      <c r="J1183" s="20">
        <f t="shared" si="167"/>
        <v>1532.5537136262456</v>
      </c>
      <c r="K1183" s="20">
        <f t="shared" si="168"/>
        <v>49348.229578765109</v>
      </c>
      <c r="L1183" s="21">
        <f t="shared" si="169"/>
        <v>49348.229578765109</v>
      </c>
      <c r="M1183" s="21">
        <f t="shared" si="170"/>
        <v>0</v>
      </c>
    </row>
    <row r="1184" spans="1:13" ht="16.5" thickTop="1" thickBot="1" x14ac:dyDescent="0.3">
      <c r="A1184" s="5">
        <v>23.007999999999999</v>
      </c>
      <c r="B1184" s="5">
        <v>907</v>
      </c>
      <c r="C1184" s="5">
        <v>32.200000000000003</v>
      </c>
      <c r="D1184" s="12">
        <v>1.5574806047829484</v>
      </c>
      <c r="E1184" s="20">
        <f t="shared" si="162"/>
        <v>950.06316891759855</v>
      </c>
      <c r="F1184" s="20">
        <f t="shared" si="163"/>
        <v>-529.83155435560013</v>
      </c>
      <c r="G1184" s="20">
        <f t="shared" si="164"/>
        <v>355.90508666440007</v>
      </c>
      <c r="H1184" s="20">
        <f t="shared" si="165"/>
        <v>6513.9315543556004</v>
      </c>
      <c r="I1184" s="21">
        <f t="shared" si="166"/>
        <v>130.27863108711202</v>
      </c>
      <c r="J1184" s="20">
        <f t="shared" si="167"/>
        <v>1436.2468866691106</v>
      </c>
      <c r="K1184" s="20">
        <f t="shared" si="168"/>
        <v>46247.149750745368</v>
      </c>
      <c r="L1184" s="21">
        <f t="shared" si="169"/>
        <v>46247.149750745368</v>
      </c>
      <c r="M1184" s="21">
        <f t="shared" si="170"/>
        <v>0</v>
      </c>
    </row>
    <row r="1185" spans="1:13" ht="16.5" thickTop="1" thickBot="1" x14ac:dyDescent="0.3">
      <c r="A1185" s="5">
        <v>23.027000000000001</v>
      </c>
      <c r="B1185" s="5">
        <v>907</v>
      </c>
      <c r="C1185" s="5">
        <v>32.200000000000003</v>
      </c>
      <c r="D1185" s="12">
        <v>1.6992919692625905</v>
      </c>
      <c r="E1185" s="20">
        <f t="shared" si="162"/>
        <v>1036.5681012501802</v>
      </c>
      <c r="F1185" s="20">
        <f t="shared" si="163"/>
        <v>-529.83155435560013</v>
      </c>
      <c r="G1185" s="20">
        <f t="shared" si="164"/>
        <v>355.90508666440007</v>
      </c>
      <c r="H1185" s="20">
        <f t="shared" si="165"/>
        <v>6513.9315543556004</v>
      </c>
      <c r="I1185" s="21">
        <f t="shared" si="166"/>
        <v>130.27863108711202</v>
      </c>
      <c r="J1185" s="20">
        <f t="shared" si="167"/>
        <v>1522.7518190016922</v>
      </c>
      <c r="K1185" s="20">
        <f t="shared" si="168"/>
        <v>49032.608571854493</v>
      </c>
      <c r="L1185" s="21">
        <f t="shared" si="169"/>
        <v>49032.608571854493</v>
      </c>
      <c r="M1185" s="21">
        <f t="shared" si="170"/>
        <v>0</v>
      </c>
    </row>
    <row r="1186" spans="1:13" ht="16.5" thickTop="1" thickBot="1" x14ac:dyDescent="0.3">
      <c r="A1186" s="5">
        <v>23.047000000000001</v>
      </c>
      <c r="B1186" s="5">
        <v>908</v>
      </c>
      <c r="C1186" s="5">
        <v>32.200000000000003</v>
      </c>
      <c r="D1186" s="12">
        <v>1.811526900865257</v>
      </c>
      <c r="E1186" s="20">
        <f t="shared" si="162"/>
        <v>1105.0314095278068</v>
      </c>
      <c r="F1186" s="20">
        <f t="shared" si="163"/>
        <v>-529.83155435560013</v>
      </c>
      <c r="G1186" s="20">
        <f t="shared" si="164"/>
        <v>355.90508666440007</v>
      </c>
      <c r="H1186" s="20">
        <f t="shared" si="165"/>
        <v>6513.9315543556004</v>
      </c>
      <c r="I1186" s="21">
        <f t="shared" si="166"/>
        <v>130.27863108711202</v>
      </c>
      <c r="J1186" s="20">
        <f t="shared" si="167"/>
        <v>1591.2151272793189</v>
      </c>
      <c r="K1186" s="20">
        <f t="shared" si="168"/>
        <v>51237.127098394078</v>
      </c>
      <c r="L1186" s="21">
        <f t="shared" si="169"/>
        <v>51237.127098394078</v>
      </c>
      <c r="M1186" s="21">
        <f t="shared" si="170"/>
        <v>0</v>
      </c>
    </row>
    <row r="1187" spans="1:13" ht="16.5" thickTop="1" thickBot="1" x14ac:dyDescent="0.3">
      <c r="A1187" s="5">
        <v>23.065999999999999</v>
      </c>
      <c r="B1187" s="5">
        <v>908</v>
      </c>
      <c r="C1187" s="5">
        <v>32.200000000000003</v>
      </c>
      <c r="D1187" s="12">
        <v>1.967976049043294</v>
      </c>
      <c r="E1187" s="20">
        <f t="shared" si="162"/>
        <v>1200.4653899164093</v>
      </c>
      <c r="F1187" s="20">
        <f t="shared" si="163"/>
        <v>-529.83155435560013</v>
      </c>
      <c r="G1187" s="20">
        <f t="shared" si="164"/>
        <v>355.90508666440007</v>
      </c>
      <c r="H1187" s="20">
        <f t="shared" si="165"/>
        <v>6513.9315543556004</v>
      </c>
      <c r="I1187" s="21">
        <f t="shared" si="166"/>
        <v>130.27863108711202</v>
      </c>
      <c r="J1187" s="20">
        <f t="shared" si="167"/>
        <v>1686.6491076679213</v>
      </c>
      <c r="K1187" s="20">
        <f t="shared" si="168"/>
        <v>54310.10126690707</v>
      </c>
      <c r="L1187" s="21">
        <f t="shared" si="169"/>
        <v>54310.10126690707</v>
      </c>
      <c r="M1187" s="21">
        <f t="shared" si="170"/>
        <v>0</v>
      </c>
    </row>
    <row r="1188" spans="1:13" ht="16.5" thickTop="1" thickBot="1" x14ac:dyDescent="0.3">
      <c r="A1188" s="5">
        <v>23.085999999999999</v>
      </c>
      <c r="B1188" s="5">
        <v>909</v>
      </c>
      <c r="C1188" s="5">
        <v>32.200000000000003</v>
      </c>
      <c r="D1188" s="12">
        <v>2.1252859205803398</v>
      </c>
      <c r="E1188" s="20">
        <f t="shared" si="162"/>
        <v>1296.4244115540073</v>
      </c>
      <c r="F1188" s="20">
        <f t="shared" si="163"/>
        <v>-529.83155435560013</v>
      </c>
      <c r="G1188" s="20">
        <f t="shared" si="164"/>
        <v>355.90508666440007</v>
      </c>
      <c r="H1188" s="20">
        <f t="shared" si="165"/>
        <v>6513.9315543556004</v>
      </c>
      <c r="I1188" s="21">
        <f t="shared" si="166"/>
        <v>130.27863108711202</v>
      </c>
      <c r="J1188" s="20">
        <f t="shared" si="167"/>
        <v>1782.6081293055195</v>
      </c>
      <c r="K1188" s="20">
        <f t="shared" si="168"/>
        <v>57399.981763637734</v>
      </c>
      <c r="L1188" s="21">
        <f t="shared" si="169"/>
        <v>57399.981763637734</v>
      </c>
      <c r="M1188" s="21">
        <f t="shared" si="170"/>
        <v>0</v>
      </c>
    </row>
    <row r="1189" spans="1:13" ht="16.5" thickTop="1" thickBot="1" x14ac:dyDescent="0.3">
      <c r="A1189" s="5">
        <v>23.105</v>
      </c>
      <c r="B1189" s="5">
        <v>910</v>
      </c>
      <c r="C1189" s="5">
        <v>32.200000000000003</v>
      </c>
      <c r="D1189" s="12">
        <v>2.2354634087339593</v>
      </c>
      <c r="E1189" s="20">
        <f t="shared" si="162"/>
        <v>1363.6326793277151</v>
      </c>
      <c r="F1189" s="20">
        <f t="shared" si="163"/>
        <v>-529.83155435560013</v>
      </c>
      <c r="G1189" s="20">
        <f t="shared" si="164"/>
        <v>355.90508666440007</v>
      </c>
      <c r="H1189" s="20">
        <f t="shared" si="165"/>
        <v>6513.9315543556004</v>
      </c>
      <c r="I1189" s="21">
        <f t="shared" si="166"/>
        <v>130.27863108711202</v>
      </c>
      <c r="J1189" s="20">
        <f t="shared" si="167"/>
        <v>1849.816397079227</v>
      </c>
      <c r="K1189" s="20">
        <f t="shared" si="168"/>
        <v>59564.087985951119</v>
      </c>
      <c r="L1189" s="21">
        <f t="shared" si="169"/>
        <v>59564.087985951119</v>
      </c>
      <c r="M1189" s="21">
        <f t="shared" si="170"/>
        <v>0</v>
      </c>
    </row>
    <row r="1190" spans="1:13" ht="16.5" thickTop="1" thickBot="1" x14ac:dyDescent="0.3">
      <c r="A1190" s="5">
        <v>23.125</v>
      </c>
      <c r="B1190" s="5">
        <v>910</v>
      </c>
      <c r="C1190" s="5">
        <v>32.299999999999997</v>
      </c>
      <c r="D1190" s="12">
        <v>2.3334612397674768</v>
      </c>
      <c r="E1190" s="20">
        <f t="shared" si="162"/>
        <v>1423.4113562581608</v>
      </c>
      <c r="F1190" s="20">
        <f t="shared" si="163"/>
        <v>-533.12754363609997</v>
      </c>
      <c r="G1190" s="20">
        <f t="shared" si="164"/>
        <v>358.11910985889995</v>
      </c>
      <c r="H1190" s="20">
        <f t="shared" si="165"/>
        <v>6517.2275436361006</v>
      </c>
      <c r="I1190" s="21">
        <f t="shared" si="166"/>
        <v>130.34455087272201</v>
      </c>
      <c r="J1190" s="20">
        <f t="shared" si="167"/>
        <v>1911.8750169897828</v>
      </c>
      <c r="K1190" s="20">
        <f t="shared" si="168"/>
        <v>61753.563048769982</v>
      </c>
      <c r="L1190" s="21">
        <f t="shared" si="169"/>
        <v>61753.563048769982</v>
      </c>
      <c r="M1190" s="21">
        <f t="shared" si="170"/>
        <v>0</v>
      </c>
    </row>
    <row r="1191" spans="1:13" ht="16.5" thickTop="1" thickBot="1" x14ac:dyDescent="0.3">
      <c r="A1191" s="5">
        <v>23.145</v>
      </c>
      <c r="B1191" s="5">
        <v>911</v>
      </c>
      <c r="C1191" s="5">
        <v>32.299999999999997</v>
      </c>
      <c r="D1191" s="12">
        <v>2.4047574329073895</v>
      </c>
      <c r="E1191" s="20">
        <f t="shared" si="162"/>
        <v>1466.9020340735076</v>
      </c>
      <c r="F1191" s="20">
        <f t="shared" si="163"/>
        <v>-533.12754363609997</v>
      </c>
      <c r="G1191" s="20">
        <f t="shared" si="164"/>
        <v>358.11910985889995</v>
      </c>
      <c r="H1191" s="20">
        <f t="shared" si="165"/>
        <v>6517.2275436361006</v>
      </c>
      <c r="I1191" s="21">
        <f t="shared" si="166"/>
        <v>130.34455087272201</v>
      </c>
      <c r="J1191" s="20">
        <f t="shared" si="167"/>
        <v>1955.3656948051296</v>
      </c>
      <c r="K1191" s="20">
        <f t="shared" si="168"/>
        <v>63158.311942205677</v>
      </c>
      <c r="L1191" s="21">
        <f t="shared" si="169"/>
        <v>63158.311942205677</v>
      </c>
      <c r="M1191" s="21">
        <f t="shared" si="170"/>
        <v>0</v>
      </c>
    </row>
    <row r="1192" spans="1:13" ht="16.5" thickTop="1" thickBot="1" x14ac:dyDescent="0.3">
      <c r="A1192" s="5">
        <v>23.164000000000001</v>
      </c>
      <c r="B1192" s="5">
        <v>912</v>
      </c>
      <c r="C1192" s="5">
        <v>32.299999999999997</v>
      </c>
      <c r="D1192" s="12">
        <v>2.562470036267408</v>
      </c>
      <c r="E1192" s="20">
        <f t="shared" si="162"/>
        <v>1563.106722123119</v>
      </c>
      <c r="F1192" s="20">
        <f t="shared" si="163"/>
        <v>-533.12754363609997</v>
      </c>
      <c r="G1192" s="20">
        <f t="shared" si="164"/>
        <v>358.11910985889995</v>
      </c>
      <c r="H1192" s="20">
        <f t="shared" si="165"/>
        <v>6517.2275436361006</v>
      </c>
      <c r="I1192" s="21">
        <f t="shared" si="166"/>
        <v>130.34455087272201</v>
      </c>
      <c r="J1192" s="20">
        <f t="shared" si="167"/>
        <v>2051.5703828547407</v>
      </c>
      <c r="K1192" s="20">
        <f t="shared" si="168"/>
        <v>66265.723366208113</v>
      </c>
      <c r="L1192" s="21">
        <f t="shared" si="169"/>
        <v>66265.723366208113</v>
      </c>
      <c r="M1192" s="21">
        <f t="shared" si="170"/>
        <v>0</v>
      </c>
    </row>
    <row r="1193" spans="1:13" ht="16.5" thickTop="1" thickBot="1" x14ac:dyDescent="0.3">
      <c r="A1193" s="5">
        <v>23.184000000000001</v>
      </c>
      <c r="B1193" s="5">
        <v>912</v>
      </c>
      <c r="C1193" s="5">
        <v>32.4</v>
      </c>
      <c r="D1193" s="12">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20">
        <f t="shared" si="168"/>
        <v>70040.387104872498</v>
      </c>
      <c r="L1193" s="21">
        <f t="shared" si="169"/>
        <v>70040.387104872498</v>
      </c>
      <c r="M1193" s="21">
        <f t="shared" si="170"/>
        <v>0</v>
      </c>
    </row>
    <row r="1194" spans="1:13" ht="16.5" thickTop="1" thickBot="1" x14ac:dyDescent="0.3">
      <c r="A1194" s="5">
        <v>23.202999999999999</v>
      </c>
      <c r="B1194" s="5">
        <v>913</v>
      </c>
      <c r="C1194" s="5">
        <v>32.4</v>
      </c>
      <c r="D1194" s="12">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20">
        <f t="shared" si="168"/>
        <v>72346.296376457802</v>
      </c>
      <c r="L1194" s="21">
        <f t="shared" si="169"/>
        <v>72346.296376457802</v>
      </c>
      <c r="M1194" s="21">
        <f t="shared" si="170"/>
        <v>0</v>
      </c>
    </row>
    <row r="1195" spans="1:13" ht="16.5" thickTop="1" thickBot="1" x14ac:dyDescent="0.3">
      <c r="A1195" s="5">
        <v>23.222999999999999</v>
      </c>
      <c r="B1195" s="5">
        <v>914</v>
      </c>
      <c r="C1195" s="5">
        <v>32.5</v>
      </c>
      <c r="D1195" s="12">
        <v>2.8546838921496183</v>
      </c>
      <c r="E1195" s="20">
        <f t="shared" si="162"/>
        <v>1741.3571742112672</v>
      </c>
      <c r="F1195" s="20">
        <f t="shared" si="163"/>
        <v>-539.75018256250007</v>
      </c>
      <c r="G1195" s="20">
        <f t="shared" si="164"/>
        <v>362.56775181250003</v>
      </c>
      <c r="H1195" s="20">
        <f t="shared" si="165"/>
        <v>6523.8501825625008</v>
      </c>
      <c r="I1195" s="21">
        <f t="shared" si="166"/>
        <v>130.47700365125002</v>
      </c>
      <c r="J1195" s="20">
        <f t="shared" si="167"/>
        <v>2234.4019296750171</v>
      </c>
      <c r="K1195" s="20">
        <f t="shared" si="168"/>
        <v>72618.062714438056</v>
      </c>
      <c r="L1195" s="21">
        <f t="shared" si="169"/>
        <v>72618.062714438056</v>
      </c>
      <c r="M1195" s="21">
        <f t="shared" si="170"/>
        <v>0</v>
      </c>
    </row>
    <row r="1196" spans="1:13" ht="16.5" thickTop="1" thickBot="1" x14ac:dyDescent="0.3">
      <c r="A1196" s="5">
        <v>23.242000000000001</v>
      </c>
      <c r="B1196" s="5">
        <v>914</v>
      </c>
      <c r="C1196" s="5">
        <v>32.5</v>
      </c>
      <c r="D1196" s="12">
        <v>2.7879439514769411</v>
      </c>
      <c r="E1196" s="20">
        <f t="shared" si="162"/>
        <v>1700.6458104009341</v>
      </c>
      <c r="F1196" s="20">
        <f t="shared" si="163"/>
        <v>-539.75018256250007</v>
      </c>
      <c r="G1196" s="20">
        <f t="shared" si="164"/>
        <v>362.56775181250003</v>
      </c>
      <c r="H1196" s="20">
        <f t="shared" si="165"/>
        <v>6523.8501825625008</v>
      </c>
      <c r="I1196" s="21">
        <f t="shared" si="166"/>
        <v>130.47700365125002</v>
      </c>
      <c r="J1196" s="20">
        <f t="shared" si="167"/>
        <v>2193.6905658646842</v>
      </c>
      <c r="K1196" s="20">
        <f t="shared" si="168"/>
        <v>71294.943390602231</v>
      </c>
      <c r="L1196" s="21">
        <f t="shared" si="169"/>
        <v>71294.943390602231</v>
      </c>
      <c r="M1196" s="21">
        <f t="shared" si="170"/>
        <v>0</v>
      </c>
    </row>
    <row r="1197" spans="1:13" ht="16.5" thickTop="1" thickBot="1" x14ac:dyDescent="0.3">
      <c r="A1197" s="5">
        <v>23.262</v>
      </c>
      <c r="B1197" s="5">
        <v>915</v>
      </c>
      <c r="C1197" s="5">
        <v>32.6</v>
      </c>
      <c r="D1197" s="12">
        <v>2.7214210541719415</v>
      </c>
      <c r="E1197" s="20">
        <f t="shared" si="162"/>
        <v>1660.0668430448843</v>
      </c>
      <c r="F1197" s="20">
        <f t="shared" si="163"/>
        <v>-543.07683220840011</v>
      </c>
      <c r="G1197" s="20">
        <f t="shared" si="164"/>
        <v>364.80237057160002</v>
      </c>
      <c r="H1197" s="20">
        <f t="shared" si="165"/>
        <v>6527.1768322084008</v>
      </c>
      <c r="I1197" s="21">
        <f t="shared" si="166"/>
        <v>130.54353664416803</v>
      </c>
      <c r="J1197" s="20">
        <f t="shared" si="167"/>
        <v>2155.4127502606525</v>
      </c>
      <c r="K1197" s="20">
        <f t="shared" si="168"/>
        <v>70266.455658497274</v>
      </c>
      <c r="L1197" s="21">
        <f t="shared" si="169"/>
        <v>70266.455658497274</v>
      </c>
      <c r="M1197" s="21">
        <f t="shared" si="170"/>
        <v>0</v>
      </c>
    </row>
    <row r="1198" spans="1:13" ht="16.5" thickTop="1" thickBot="1" x14ac:dyDescent="0.3">
      <c r="A1198" s="5">
        <v>23.280999999999999</v>
      </c>
      <c r="B1198" s="5">
        <v>915</v>
      </c>
      <c r="C1198" s="5">
        <v>32.6</v>
      </c>
      <c r="D1198" s="12">
        <v>2.700385383010055</v>
      </c>
      <c r="E1198" s="20">
        <f t="shared" si="162"/>
        <v>1647.2350836361336</v>
      </c>
      <c r="F1198" s="20">
        <f t="shared" si="163"/>
        <v>-543.07683220840011</v>
      </c>
      <c r="G1198" s="20">
        <f t="shared" si="164"/>
        <v>364.80237057160002</v>
      </c>
      <c r="H1198" s="20">
        <f t="shared" si="165"/>
        <v>6527.1768322084008</v>
      </c>
      <c r="I1198" s="21">
        <f t="shared" si="166"/>
        <v>130.54353664416803</v>
      </c>
      <c r="J1198" s="20">
        <f t="shared" si="167"/>
        <v>2142.5809908519018</v>
      </c>
      <c r="K1198" s="20">
        <f t="shared" si="168"/>
        <v>69848.140301772</v>
      </c>
      <c r="L1198" s="21">
        <f t="shared" si="169"/>
        <v>69848.140301772</v>
      </c>
      <c r="M1198" s="21">
        <f t="shared" si="170"/>
        <v>0</v>
      </c>
    </row>
    <row r="1199" spans="1:13" ht="16.5" thickTop="1" thickBot="1" x14ac:dyDescent="0.3">
      <c r="A1199" s="5">
        <v>23.300999999999998</v>
      </c>
      <c r="B1199" s="5">
        <v>916</v>
      </c>
      <c r="C1199" s="5">
        <v>32.700000000000003</v>
      </c>
      <c r="D1199" s="12">
        <v>2.7562433104506439</v>
      </c>
      <c r="E1199" s="20">
        <f t="shared" si="162"/>
        <v>1681.3084193748928</v>
      </c>
      <c r="F1199" s="20">
        <f t="shared" si="163"/>
        <v>-546.41370197610013</v>
      </c>
      <c r="G1199" s="20">
        <f t="shared" si="164"/>
        <v>367.0438545189001</v>
      </c>
      <c r="H1199" s="20">
        <f t="shared" si="165"/>
        <v>6530.5137019761005</v>
      </c>
      <c r="I1199" s="21">
        <f t="shared" si="166"/>
        <v>130.61027403952201</v>
      </c>
      <c r="J1199" s="20">
        <f t="shared" si="167"/>
        <v>2178.9625479333149</v>
      </c>
      <c r="K1199" s="20">
        <f t="shared" si="168"/>
        <v>71252.075317419411</v>
      </c>
      <c r="L1199" s="21">
        <f t="shared" si="169"/>
        <v>71252.075317419411</v>
      </c>
      <c r="M1199" s="21">
        <f t="shared" si="170"/>
        <v>0</v>
      </c>
    </row>
    <row r="1200" spans="1:13" ht="16.5" thickTop="1" thickBot="1" x14ac:dyDescent="0.3">
      <c r="A1200" s="5">
        <v>23.32</v>
      </c>
      <c r="B1200" s="5">
        <v>917</v>
      </c>
      <c r="C1200" s="5">
        <v>32.700000000000003</v>
      </c>
      <c r="D1200" s="12">
        <v>2.8515541457268125</v>
      </c>
      <c r="E1200" s="20">
        <f t="shared" si="162"/>
        <v>1739.4480288933557</v>
      </c>
      <c r="F1200" s="20">
        <f t="shared" si="163"/>
        <v>-546.41370197610013</v>
      </c>
      <c r="G1200" s="20">
        <f t="shared" si="164"/>
        <v>367.0438545189001</v>
      </c>
      <c r="H1200" s="20">
        <f t="shared" si="165"/>
        <v>6530.5137019761005</v>
      </c>
      <c r="I1200" s="21">
        <f t="shared" si="166"/>
        <v>130.61027403952201</v>
      </c>
      <c r="J1200" s="20">
        <f t="shared" si="167"/>
        <v>2237.1021574517781</v>
      </c>
      <c r="K1200" s="20">
        <f t="shared" si="168"/>
        <v>73153.240548673144</v>
      </c>
      <c r="L1200" s="21">
        <f t="shared" si="169"/>
        <v>73153.240548673144</v>
      </c>
      <c r="M1200" s="21">
        <f t="shared" si="170"/>
        <v>0</v>
      </c>
    </row>
    <row r="1201" spans="1:13" ht="16.5" thickTop="1" thickBot="1" x14ac:dyDescent="0.3">
      <c r="A1201" s="5">
        <v>23.34</v>
      </c>
      <c r="B1201" s="5">
        <v>917</v>
      </c>
      <c r="C1201" s="5">
        <v>32.799999999999997</v>
      </c>
      <c r="D1201" s="12">
        <v>2.9516379015231076</v>
      </c>
      <c r="E1201" s="20">
        <f t="shared" si="162"/>
        <v>1800.4991199290955</v>
      </c>
      <c r="F1201" s="20">
        <f t="shared" si="163"/>
        <v>-549.76079186560003</v>
      </c>
      <c r="G1201" s="20">
        <f t="shared" si="164"/>
        <v>369.2922036544</v>
      </c>
      <c r="H1201" s="20">
        <f t="shared" si="165"/>
        <v>6533.8607918656007</v>
      </c>
      <c r="I1201" s="21">
        <f t="shared" si="166"/>
        <v>130.67721583731202</v>
      </c>
      <c r="J1201" s="20">
        <f t="shared" si="167"/>
        <v>2300.4685394208072</v>
      </c>
      <c r="K1201" s="20">
        <f t="shared" si="168"/>
        <v>75455.368093002471</v>
      </c>
      <c r="L1201" s="21">
        <f t="shared" si="169"/>
        <v>75455.368093002471</v>
      </c>
      <c r="M1201" s="21">
        <f t="shared" si="170"/>
        <v>0</v>
      </c>
    </row>
    <row r="1202" spans="1:13" ht="16.5" thickTop="1" thickBot="1" x14ac:dyDescent="0.3">
      <c r="A1202" s="5">
        <v>23.359000000000002</v>
      </c>
      <c r="B1202" s="5">
        <v>918</v>
      </c>
      <c r="C1202" s="5">
        <v>32.799999999999997</v>
      </c>
      <c r="D1202" s="12">
        <v>2.9714941721648986</v>
      </c>
      <c r="E1202" s="20">
        <f t="shared" si="162"/>
        <v>1812.6114450205882</v>
      </c>
      <c r="F1202" s="20">
        <f t="shared" si="163"/>
        <v>-549.76079186560003</v>
      </c>
      <c r="G1202" s="20">
        <f t="shared" si="164"/>
        <v>369.2922036544</v>
      </c>
      <c r="H1202" s="20">
        <f t="shared" si="165"/>
        <v>6533.8607918656007</v>
      </c>
      <c r="I1202" s="21">
        <f t="shared" si="166"/>
        <v>130.67721583731202</v>
      </c>
      <c r="J1202" s="20">
        <f t="shared" si="167"/>
        <v>2312.5808645123002</v>
      </c>
      <c r="K1202" s="20">
        <f t="shared" si="168"/>
        <v>75852.65235600344</v>
      </c>
      <c r="L1202" s="21">
        <f t="shared" si="169"/>
        <v>75852.65235600344</v>
      </c>
      <c r="M1202" s="21">
        <f t="shared" si="170"/>
        <v>0</v>
      </c>
    </row>
    <row r="1203" spans="1:13" ht="16.5" thickTop="1" thickBot="1" x14ac:dyDescent="0.3">
      <c r="A1203" s="5">
        <v>23.379000000000001</v>
      </c>
      <c r="B1203" s="5">
        <v>919</v>
      </c>
      <c r="C1203" s="5">
        <v>32.9</v>
      </c>
      <c r="D1203" s="12">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20">
        <f t="shared" si="168"/>
        <v>74214.159373490431</v>
      </c>
      <c r="L1203" s="21">
        <f t="shared" si="169"/>
        <v>74214.159373490431</v>
      </c>
      <c r="M1203" s="21">
        <f t="shared" si="170"/>
        <v>0</v>
      </c>
    </row>
    <row r="1204" spans="1:13" ht="16.5" thickTop="1" thickBot="1" x14ac:dyDescent="0.3">
      <c r="A1204" s="5">
        <v>23.398</v>
      </c>
      <c r="B1204" s="5">
        <v>919</v>
      </c>
      <c r="C1204" s="5">
        <v>32.9</v>
      </c>
      <c r="D1204" s="12">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20">
        <f t="shared" si="168"/>
        <v>72432.405047588793</v>
      </c>
      <c r="L1204" s="21">
        <f t="shared" si="169"/>
        <v>72432.405047588793</v>
      </c>
      <c r="M1204" s="21">
        <f t="shared" si="170"/>
        <v>0</v>
      </c>
    </row>
    <row r="1205" spans="1:13" ht="16.5" thickTop="1" thickBot="1" x14ac:dyDescent="0.3">
      <c r="A1205" s="5">
        <v>23.417999999999999</v>
      </c>
      <c r="B1205" s="5">
        <v>920</v>
      </c>
      <c r="C1205" s="5">
        <v>33</v>
      </c>
      <c r="D1205" s="12">
        <v>2.7267551120464031</v>
      </c>
      <c r="E1205" s="20">
        <f t="shared" si="162"/>
        <v>1663.320618348306</v>
      </c>
      <c r="F1205" s="20">
        <f t="shared" si="163"/>
        <v>-556.48563201000013</v>
      </c>
      <c r="G1205" s="20">
        <f t="shared" si="164"/>
        <v>373.80949749000007</v>
      </c>
      <c r="H1205" s="20">
        <f t="shared" si="165"/>
        <v>6540.5856320100002</v>
      </c>
      <c r="I1205" s="21">
        <f t="shared" si="166"/>
        <v>130.8117126402</v>
      </c>
      <c r="J1205" s="20">
        <f t="shared" si="167"/>
        <v>2167.9418284785061</v>
      </c>
      <c r="K1205" s="20">
        <f t="shared" si="168"/>
        <v>71542.0803397907</v>
      </c>
      <c r="L1205" s="21">
        <f t="shared" si="169"/>
        <v>71542.0803397907</v>
      </c>
      <c r="M1205" s="21">
        <f t="shared" si="170"/>
        <v>0</v>
      </c>
    </row>
    <row r="1206" spans="1:13" ht="16.5" thickTop="1" thickBot="1" x14ac:dyDescent="0.3">
      <c r="A1206" s="5">
        <v>23.437999999999999</v>
      </c>
      <c r="B1206" s="5">
        <v>921</v>
      </c>
      <c r="C1206" s="5">
        <v>33</v>
      </c>
      <c r="D1206" s="12">
        <v>2.8524476107168715</v>
      </c>
      <c r="E1206" s="20">
        <f t="shared" si="162"/>
        <v>1739.9930425372916</v>
      </c>
      <c r="F1206" s="20">
        <f t="shared" si="163"/>
        <v>-556.48563201000013</v>
      </c>
      <c r="G1206" s="20">
        <f t="shared" si="164"/>
        <v>373.80949749000007</v>
      </c>
      <c r="H1206" s="20">
        <f t="shared" si="165"/>
        <v>6540.5856320100002</v>
      </c>
      <c r="I1206" s="21">
        <f t="shared" si="166"/>
        <v>130.8117126402</v>
      </c>
      <c r="J1206" s="20">
        <f t="shared" si="167"/>
        <v>2244.6142526674917</v>
      </c>
      <c r="K1206" s="20">
        <f t="shared" si="168"/>
        <v>74072.270338027229</v>
      </c>
      <c r="L1206" s="21">
        <f t="shared" si="169"/>
        <v>74072.270338027229</v>
      </c>
      <c r="M1206" s="21">
        <f t="shared" si="170"/>
        <v>0</v>
      </c>
    </row>
    <row r="1207" spans="1:13" ht="16.5" thickTop="1" thickBot="1" x14ac:dyDescent="0.3">
      <c r="A1207" s="5">
        <v>23.457000000000001</v>
      </c>
      <c r="B1207" s="5">
        <v>921</v>
      </c>
      <c r="C1207" s="5">
        <v>33.1</v>
      </c>
      <c r="D1207" s="12">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20">
        <f t="shared" si="168"/>
        <v>76977.765886952126</v>
      </c>
      <c r="L1207" s="21">
        <f t="shared" si="169"/>
        <v>76977.765886952126</v>
      </c>
      <c r="M1207" s="21">
        <f t="shared" si="170"/>
        <v>0</v>
      </c>
    </row>
    <row r="1208" spans="1:13" ht="16.5" thickTop="1" thickBot="1" x14ac:dyDescent="0.3">
      <c r="A1208" s="5">
        <v>23.477</v>
      </c>
      <c r="B1208" s="5">
        <v>922</v>
      </c>
      <c r="C1208" s="5">
        <v>33.200000000000003</v>
      </c>
      <c r="D1208" s="12">
        <v>3.081961724529493</v>
      </c>
      <c r="E1208" s="20">
        <f t="shared" si="162"/>
        <v>1879.9966519629907</v>
      </c>
      <c r="F1208" s="20">
        <f t="shared" si="163"/>
        <v>-563.25135264160019</v>
      </c>
      <c r="G1208" s="20">
        <f t="shared" si="164"/>
        <v>378.35425207840012</v>
      </c>
      <c r="H1208" s="20">
        <f t="shared" si="165"/>
        <v>6547.3513526416009</v>
      </c>
      <c r="I1208" s="21">
        <f t="shared" si="166"/>
        <v>130.94702705283203</v>
      </c>
      <c r="J1208" s="20">
        <f t="shared" si="167"/>
        <v>2389.2979310942228</v>
      </c>
      <c r="K1208" s="20">
        <f t="shared" si="168"/>
        <v>79324.691312328199</v>
      </c>
      <c r="L1208" s="21">
        <f t="shared" si="169"/>
        <v>79324.691312328199</v>
      </c>
      <c r="M1208" s="21">
        <f t="shared" si="170"/>
        <v>0</v>
      </c>
    </row>
    <row r="1209" spans="1:13" ht="16.5" thickTop="1" thickBot="1" x14ac:dyDescent="0.3">
      <c r="A1209" s="5">
        <v>23.495999999999999</v>
      </c>
      <c r="B1209" s="5">
        <v>923</v>
      </c>
      <c r="C1209" s="5">
        <v>33.200000000000003</v>
      </c>
      <c r="D1209" s="12">
        <v>3.1378343368914225</v>
      </c>
      <c r="E1209" s="20">
        <f t="shared" si="162"/>
        <v>1914.0789455037677</v>
      </c>
      <c r="F1209" s="20">
        <f t="shared" si="163"/>
        <v>-563.25135264160019</v>
      </c>
      <c r="G1209" s="20">
        <f t="shared" si="164"/>
        <v>378.35425207840012</v>
      </c>
      <c r="H1209" s="20">
        <f t="shared" si="165"/>
        <v>6547.3513526416009</v>
      </c>
      <c r="I1209" s="21">
        <f t="shared" si="166"/>
        <v>130.94702705283203</v>
      </c>
      <c r="J1209" s="20">
        <f t="shared" si="167"/>
        <v>2423.3802246349996</v>
      </c>
      <c r="K1209" s="20">
        <f t="shared" si="168"/>
        <v>80456.223457881992</v>
      </c>
      <c r="L1209" s="21">
        <f t="shared" si="169"/>
        <v>80456.223457881992</v>
      </c>
      <c r="M1209" s="21">
        <f t="shared" si="170"/>
        <v>0</v>
      </c>
    </row>
    <row r="1210" spans="1:13" ht="16.5" thickTop="1" thickBot="1" x14ac:dyDescent="0.3">
      <c r="A1210" s="5">
        <v>23.515999999999998</v>
      </c>
      <c r="B1210" s="5">
        <v>923</v>
      </c>
      <c r="C1210" s="5">
        <v>33.299999999999997</v>
      </c>
      <c r="D1210" s="12">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20">
        <f t="shared" si="168"/>
        <v>79209.165349663555</v>
      </c>
      <c r="L1210" s="21">
        <f t="shared" si="169"/>
        <v>79209.165349663555</v>
      </c>
      <c r="M1210" s="21">
        <f t="shared" si="170"/>
        <v>0</v>
      </c>
    </row>
    <row r="1211" spans="1:13" ht="16.5" thickTop="1" thickBot="1" x14ac:dyDescent="0.3">
      <c r="A1211" s="5">
        <v>23.535</v>
      </c>
      <c r="B1211" s="5">
        <v>924</v>
      </c>
      <c r="C1211" s="5">
        <v>33.4</v>
      </c>
      <c r="D1211" s="12">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20">
        <f t="shared" si="168"/>
        <v>78126.921586459925</v>
      </c>
      <c r="L1211" s="21">
        <f t="shared" si="169"/>
        <v>78126.921586459925</v>
      </c>
      <c r="M1211" s="21">
        <f t="shared" si="170"/>
        <v>0</v>
      </c>
    </row>
    <row r="1212" spans="1:13" ht="16.5" thickTop="1" thickBot="1" x14ac:dyDescent="0.3">
      <c r="A1212" s="5">
        <v>23.555</v>
      </c>
      <c r="B1212" s="5">
        <v>924</v>
      </c>
      <c r="C1212" s="5">
        <v>33.4</v>
      </c>
      <c r="D1212" s="12">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20">
        <f t="shared" si="168"/>
        <v>76897.389616253888</v>
      </c>
      <c r="L1212" s="21">
        <f t="shared" si="169"/>
        <v>76897.389616253888</v>
      </c>
      <c r="M1212" s="21">
        <f t="shared" si="170"/>
        <v>0</v>
      </c>
    </row>
    <row r="1213" spans="1:13" ht="16.5" thickTop="1" thickBot="1" x14ac:dyDescent="0.3">
      <c r="A1213" s="5">
        <v>23.574000000000002</v>
      </c>
      <c r="B1213" s="5">
        <v>925</v>
      </c>
      <c r="C1213" s="5">
        <v>33.5</v>
      </c>
      <c r="D1213" s="12">
        <v>3.0022444934328458</v>
      </c>
      <c r="E1213" s="20">
        <f t="shared" si="162"/>
        <v>1831.3691409940359</v>
      </c>
      <c r="F1213" s="20">
        <f t="shared" si="163"/>
        <v>-573.47658450250015</v>
      </c>
      <c r="G1213" s="20">
        <f t="shared" si="164"/>
        <v>385.22287287250003</v>
      </c>
      <c r="H1213" s="20">
        <f t="shared" si="165"/>
        <v>6557.5765845025007</v>
      </c>
      <c r="I1213" s="21">
        <f t="shared" si="166"/>
        <v>131.15153169005001</v>
      </c>
      <c r="J1213" s="20">
        <f t="shared" si="167"/>
        <v>2347.743545556586</v>
      </c>
      <c r="K1213" s="20">
        <f t="shared" si="168"/>
        <v>78649.408776145632</v>
      </c>
      <c r="L1213" s="21">
        <f t="shared" si="169"/>
        <v>78649.408776145632</v>
      </c>
      <c r="M1213" s="21">
        <f t="shared" si="170"/>
        <v>0</v>
      </c>
    </row>
    <row r="1214" spans="1:13" ht="16.5" thickTop="1" thickBot="1" x14ac:dyDescent="0.3">
      <c r="A1214" s="5">
        <v>23.594000000000001</v>
      </c>
      <c r="B1214" s="5">
        <v>926</v>
      </c>
      <c r="C1214" s="5">
        <v>33.6</v>
      </c>
      <c r="D1214" s="12">
        <v>3.0714899187276754</v>
      </c>
      <c r="E1214" s="20">
        <f t="shared" si="162"/>
        <v>1873.6088504238819</v>
      </c>
      <c r="F1214" s="20">
        <f t="shared" si="163"/>
        <v>-576.90543536640007</v>
      </c>
      <c r="G1214" s="20">
        <f t="shared" si="164"/>
        <v>387.52614351360006</v>
      </c>
      <c r="H1214" s="20">
        <f t="shared" si="165"/>
        <v>6561.0054353664</v>
      </c>
      <c r="I1214" s="21">
        <f t="shared" si="166"/>
        <v>131.220108707328</v>
      </c>
      <c r="J1214" s="20">
        <f t="shared" si="167"/>
        <v>2392.3551026448099</v>
      </c>
      <c r="K1214" s="20">
        <f t="shared" si="168"/>
        <v>80383.131448865621</v>
      </c>
      <c r="L1214" s="21">
        <f t="shared" si="169"/>
        <v>80383.131448865621</v>
      </c>
      <c r="M1214" s="21">
        <f t="shared" si="170"/>
        <v>0</v>
      </c>
    </row>
    <row r="1215" spans="1:13" ht="16.5" thickTop="1" thickBot="1" x14ac:dyDescent="0.3">
      <c r="A1215" s="5">
        <v>23.613</v>
      </c>
      <c r="B1215" s="5">
        <v>926</v>
      </c>
      <c r="C1215" s="5">
        <v>33.700000000000003</v>
      </c>
      <c r="D1215" s="12">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20">
        <f t="shared" si="168"/>
        <v>81857.438078135354</v>
      </c>
      <c r="L1215" s="21">
        <f t="shared" si="169"/>
        <v>81857.438078135354</v>
      </c>
      <c r="M1215" s="21">
        <f t="shared" si="170"/>
        <v>0</v>
      </c>
    </row>
    <row r="1216" spans="1:13" ht="16.5" thickTop="1" thickBot="1" x14ac:dyDescent="0.3">
      <c r="A1216" s="5">
        <v>23.632999999999999</v>
      </c>
      <c r="B1216" s="5">
        <v>927</v>
      </c>
      <c r="C1216" s="5">
        <v>33.700000000000003</v>
      </c>
      <c r="D1216" s="12">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20">
        <f t="shared" si="168"/>
        <v>81429.475296125485</v>
      </c>
      <c r="L1216" s="21">
        <f t="shared" si="169"/>
        <v>81429.475296125485</v>
      </c>
      <c r="M1216" s="21">
        <f t="shared" si="170"/>
        <v>0</v>
      </c>
    </row>
    <row r="1217" spans="1:13" ht="16.5" thickTop="1" thickBot="1" x14ac:dyDescent="0.3">
      <c r="A1217" s="5">
        <v>23.652000000000001</v>
      </c>
      <c r="B1217" s="5">
        <v>928</v>
      </c>
      <c r="C1217" s="5">
        <v>33.799999999999997</v>
      </c>
      <c r="D1217" s="12">
        <v>3.0833353787594322</v>
      </c>
      <c r="E1217" s="20">
        <f t="shared" si="162"/>
        <v>1880.8345810432536</v>
      </c>
      <c r="F1217" s="20">
        <f t="shared" si="163"/>
        <v>-583.7937974596</v>
      </c>
      <c r="G1217" s="20">
        <f t="shared" si="164"/>
        <v>392.1532803604</v>
      </c>
      <c r="H1217" s="20">
        <f t="shared" si="165"/>
        <v>6567.8937974596001</v>
      </c>
      <c r="I1217" s="21">
        <f t="shared" si="166"/>
        <v>131.35787594919199</v>
      </c>
      <c r="J1217" s="20">
        <f t="shared" si="167"/>
        <v>2404.3457373528454</v>
      </c>
      <c r="K1217" s="20">
        <f t="shared" si="168"/>
        <v>81266.885922526169</v>
      </c>
      <c r="L1217" s="21">
        <f t="shared" si="169"/>
        <v>81266.885922526169</v>
      </c>
      <c r="M1217" s="21">
        <f t="shared" si="170"/>
        <v>0</v>
      </c>
    </row>
    <row r="1218" spans="1:13" ht="16.5" thickTop="1" thickBot="1" x14ac:dyDescent="0.3">
      <c r="A1218" s="5">
        <v>23.672000000000001</v>
      </c>
      <c r="B1218" s="5">
        <v>928</v>
      </c>
      <c r="C1218" s="5">
        <v>33.9</v>
      </c>
      <c r="D1218" s="12">
        <v>3.0782579714988594</v>
      </c>
      <c r="E1218" s="20">
        <f t="shared" si="162"/>
        <v>1877.7373626143042</v>
      </c>
      <c r="F1218" s="20">
        <f t="shared" si="163"/>
        <v>-587.25330868890001</v>
      </c>
      <c r="G1218" s="20">
        <f t="shared" si="164"/>
        <v>394.47714656609998</v>
      </c>
      <c r="H1218" s="20">
        <f t="shared" si="165"/>
        <v>6571.3533086889001</v>
      </c>
      <c r="I1218" s="21">
        <f t="shared" si="166"/>
        <v>131.427066173778</v>
      </c>
      <c r="J1218" s="20">
        <f t="shared" si="167"/>
        <v>2403.6415753541819</v>
      </c>
      <c r="K1218" s="20">
        <f t="shared" si="168"/>
        <v>81483.449404506769</v>
      </c>
      <c r="L1218" s="21">
        <f t="shared" si="169"/>
        <v>81483.449404506769</v>
      </c>
      <c r="M1218" s="21">
        <f t="shared" si="170"/>
        <v>0</v>
      </c>
    </row>
    <row r="1219" spans="1:13" ht="16.5" thickTop="1" thickBot="1" x14ac:dyDescent="0.3">
      <c r="A1219" s="5">
        <v>23.690999999999999</v>
      </c>
      <c r="B1219" s="5">
        <v>929</v>
      </c>
      <c r="C1219" s="5">
        <v>34</v>
      </c>
      <c r="D1219" s="12">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20">
        <f t="shared" si="168"/>
        <v>82587.065396474805</v>
      </c>
      <c r="L1219" s="21">
        <f t="shared" si="169"/>
        <v>82587.065396474805</v>
      </c>
      <c r="M1219" s="21">
        <f t="shared" si="170"/>
        <v>0</v>
      </c>
    </row>
    <row r="1220" spans="1:13" ht="16.5" thickTop="1" thickBot="1" x14ac:dyDescent="0.3">
      <c r="A1220" s="5">
        <v>23.710999999999999</v>
      </c>
      <c r="B1220" s="5">
        <v>930</v>
      </c>
      <c r="C1220" s="5">
        <v>34</v>
      </c>
      <c r="D1220" s="12">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20">
        <f t="shared" si="168"/>
        <v>82983.743608985504</v>
      </c>
      <c r="L1220" s="21">
        <f t="shared" si="169"/>
        <v>82983.743608985504</v>
      </c>
      <c r="M1220" s="21">
        <f t="shared" si="170"/>
        <v>0</v>
      </c>
    </row>
    <row r="1221" spans="1:13" ht="16.5" thickTop="1" thickBot="1" x14ac:dyDescent="0.3">
      <c r="A1221" s="5">
        <v>23.73</v>
      </c>
      <c r="B1221" s="5">
        <v>930</v>
      </c>
      <c r="C1221" s="5">
        <v>34.1</v>
      </c>
      <c r="D1221" s="12">
        <v>3.1210294292121934</v>
      </c>
      <c r="E1221" s="20">
        <f t="shared" si="162"/>
        <v>1903.8279518194379</v>
      </c>
      <c r="F1221" s="20">
        <f t="shared" si="163"/>
        <v>-594.20299151290021</v>
      </c>
      <c r="G1221" s="20">
        <f t="shared" si="164"/>
        <v>399.14547454210009</v>
      </c>
      <c r="H1221" s="20">
        <f t="shared" si="165"/>
        <v>6578.3029915129009</v>
      </c>
      <c r="I1221" s="21">
        <f t="shared" si="166"/>
        <v>131.56605983025801</v>
      </c>
      <c r="J1221" s="20">
        <f t="shared" si="167"/>
        <v>2434.5394861917957</v>
      </c>
      <c r="K1221" s="20">
        <f t="shared" si="168"/>
        <v>83017.796479140234</v>
      </c>
      <c r="L1221" s="21">
        <f t="shared" si="169"/>
        <v>83017.796479140234</v>
      </c>
      <c r="M1221" s="21">
        <f t="shared" si="170"/>
        <v>0</v>
      </c>
    </row>
    <row r="1222" spans="1:13" ht="16.5" thickTop="1" thickBot="1" x14ac:dyDescent="0.3">
      <c r="A1222" s="5">
        <v>23.75</v>
      </c>
      <c r="B1222" s="5">
        <v>931</v>
      </c>
      <c r="C1222" s="5">
        <v>34.200000000000003</v>
      </c>
      <c r="D1222" s="12">
        <v>3.0795714166211932</v>
      </c>
      <c r="E1222" s="20">
        <f t="shared" si="162"/>
        <v>1878.5385641389278</v>
      </c>
      <c r="F1222" s="20">
        <f t="shared" si="163"/>
        <v>-597.69316310760018</v>
      </c>
      <c r="G1222" s="20">
        <f t="shared" si="164"/>
        <v>401.48993631240006</v>
      </c>
      <c r="H1222" s="20">
        <f t="shared" si="165"/>
        <v>6581.7931631076008</v>
      </c>
      <c r="I1222" s="21">
        <f t="shared" si="166"/>
        <v>131.63586326215201</v>
      </c>
      <c r="J1222" s="20">
        <f t="shared" si="167"/>
        <v>2411.6643637134798</v>
      </c>
      <c r="K1222" s="20">
        <f t="shared" si="168"/>
        <v>82478.921239001022</v>
      </c>
      <c r="L1222" s="21">
        <f t="shared" si="169"/>
        <v>82478.921239001022</v>
      </c>
      <c r="M1222" s="21">
        <f t="shared" si="170"/>
        <v>0</v>
      </c>
    </row>
    <row r="1223" spans="1:13" ht="16.5" thickTop="1" thickBot="1" x14ac:dyDescent="0.3">
      <c r="A1223" s="5">
        <v>23.77</v>
      </c>
      <c r="B1223" s="5">
        <v>932</v>
      </c>
      <c r="C1223" s="5">
        <v>34.299999999999997</v>
      </c>
      <c r="D1223" s="12">
        <v>3.1001921810120669</v>
      </c>
      <c r="E1223" s="20">
        <f t="shared" ref="E1223:E1286" si="171">$Q$13*D1223</f>
        <v>1891.1172304173608</v>
      </c>
      <c r="F1223" s="20">
        <f t="shared" ref="F1223:F1286" si="172">0.5*$Q$15*$Q$19*$Q$16*C1223^2</f>
        <v>-601.19355482410003</v>
      </c>
      <c r="G1223" s="20">
        <f t="shared" ref="G1223:G1286" si="173">0.5*$Q$15*$Q$19*$Q$17*C1223^2</f>
        <v>403.84126327089996</v>
      </c>
      <c r="H1223" s="20">
        <f t="shared" ref="H1223:H1286" si="174">$Q$14-F1223</f>
        <v>6585.2935548241003</v>
      </c>
      <c r="I1223" s="21">
        <f t="shared" ref="I1223:I1286" si="175">H1223*$Q$18</f>
        <v>131.70587109648201</v>
      </c>
      <c r="J1223" s="20">
        <f t="shared" ref="J1223:J1286" si="176">E1223+G1223+I1223</f>
        <v>2426.6643647847427</v>
      </c>
      <c r="K1223" s="20">
        <f t="shared" ref="K1223:K1286" si="177">J1223*C1223</f>
        <v>83234.58771211667</v>
      </c>
      <c r="L1223" s="21">
        <f t="shared" ref="L1223:L1286" si="178">IF(K1223&lt;0,0,K1223)</f>
        <v>83234.58771211667</v>
      </c>
      <c r="M1223" s="21">
        <f t="shared" ref="M1223:M1286" si="179">IF(K1223&gt;0,0,K1223)</f>
        <v>0</v>
      </c>
    </row>
    <row r="1224" spans="1:13" ht="16.5" thickTop="1" thickBot="1" x14ac:dyDescent="0.3">
      <c r="A1224" s="5">
        <v>23.789000000000001</v>
      </c>
      <c r="B1224" s="5">
        <v>932</v>
      </c>
      <c r="C1224" s="5">
        <v>34.299999999999997</v>
      </c>
      <c r="D1224" s="12">
        <v>3.1260502491182129</v>
      </c>
      <c r="E1224" s="20">
        <f t="shared" si="171"/>
        <v>1906.8906519621098</v>
      </c>
      <c r="F1224" s="20">
        <f t="shared" si="172"/>
        <v>-601.19355482410003</v>
      </c>
      <c r="G1224" s="20">
        <f t="shared" si="173"/>
        <v>403.84126327089996</v>
      </c>
      <c r="H1224" s="20">
        <f t="shared" si="174"/>
        <v>6585.2935548241003</v>
      </c>
      <c r="I1224" s="21">
        <f t="shared" si="175"/>
        <v>131.70587109648201</v>
      </c>
      <c r="J1224" s="20">
        <f t="shared" si="176"/>
        <v>2442.4377863294917</v>
      </c>
      <c r="K1224" s="20">
        <f t="shared" si="177"/>
        <v>83775.616071101555</v>
      </c>
      <c r="L1224" s="21">
        <f t="shared" si="178"/>
        <v>83775.616071101555</v>
      </c>
      <c r="M1224" s="21">
        <f t="shared" si="179"/>
        <v>0</v>
      </c>
    </row>
    <row r="1225" spans="1:13" ht="16.5" thickTop="1" thickBot="1" x14ac:dyDescent="0.3">
      <c r="A1225" s="5">
        <v>23.809000000000001</v>
      </c>
      <c r="B1225" s="5">
        <v>933</v>
      </c>
      <c r="C1225" s="5">
        <v>34.4</v>
      </c>
      <c r="D1225" s="12">
        <v>3.1588531854028608</v>
      </c>
      <c r="E1225" s="20">
        <f t="shared" si="171"/>
        <v>1926.900443095745</v>
      </c>
      <c r="F1225" s="20">
        <f t="shared" si="172"/>
        <v>-604.7041666624001</v>
      </c>
      <c r="G1225" s="20">
        <f t="shared" si="173"/>
        <v>406.19945541760001</v>
      </c>
      <c r="H1225" s="20">
        <f t="shared" si="174"/>
        <v>6588.8041666624003</v>
      </c>
      <c r="I1225" s="21">
        <f t="shared" si="175"/>
        <v>131.77608333324801</v>
      </c>
      <c r="J1225" s="20">
        <f t="shared" si="176"/>
        <v>2464.8759818465933</v>
      </c>
      <c r="K1225" s="20">
        <f t="shared" si="177"/>
        <v>84791.733775522807</v>
      </c>
      <c r="L1225" s="21">
        <f t="shared" si="178"/>
        <v>84791.733775522807</v>
      </c>
      <c r="M1225" s="21">
        <f t="shared" si="179"/>
        <v>0</v>
      </c>
    </row>
    <row r="1226" spans="1:13" ht="16.5" thickTop="1" thickBot="1" x14ac:dyDescent="0.3">
      <c r="A1226" s="5">
        <v>23.827999999999999</v>
      </c>
      <c r="B1226" s="5">
        <v>934</v>
      </c>
      <c r="C1226" s="5">
        <v>34.5</v>
      </c>
      <c r="D1226" s="12">
        <v>3.1998322544012812</v>
      </c>
      <c r="E1226" s="20">
        <f t="shared" si="171"/>
        <v>1951.8976751847815</v>
      </c>
      <c r="F1226" s="20">
        <f t="shared" si="172"/>
        <v>-608.22499862250004</v>
      </c>
      <c r="G1226" s="20">
        <f t="shared" si="173"/>
        <v>408.56451275250004</v>
      </c>
      <c r="H1226" s="20">
        <f t="shared" si="174"/>
        <v>6592.3249986225001</v>
      </c>
      <c r="I1226" s="21">
        <f t="shared" si="175"/>
        <v>131.84649997245</v>
      </c>
      <c r="J1226" s="20">
        <f t="shared" si="176"/>
        <v>2492.3086879097318</v>
      </c>
      <c r="K1226" s="20">
        <f t="shared" si="177"/>
        <v>85984.649732885751</v>
      </c>
      <c r="L1226" s="21">
        <f t="shared" si="178"/>
        <v>85984.649732885751</v>
      </c>
      <c r="M1226" s="21">
        <f t="shared" si="179"/>
        <v>0</v>
      </c>
    </row>
    <row r="1227" spans="1:13" ht="16.5" thickTop="1" thickBot="1" x14ac:dyDescent="0.3">
      <c r="A1227" s="5">
        <v>23.847999999999999</v>
      </c>
      <c r="B1227" s="5">
        <v>934</v>
      </c>
      <c r="C1227" s="5">
        <v>34.6</v>
      </c>
      <c r="D1227" s="12">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20">
        <f t="shared" si="177"/>
        <v>88140.853740777457</v>
      </c>
      <c r="L1227" s="21">
        <f t="shared" si="178"/>
        <v>88140.853740777457</v>
      </c>
      <c r="M1227" s="21">
        <f t="shared" si="179"/>
        <v>0</v>
      </c>
    </row>
    <row r="1228" spans="1:13" ht="16.5" thickTop="1" thickBot="1" x14ac:dyDescent="0.3">
      <c r="A1228" s="5">
        <v>23.867000000000001</v>
      </c>
      <c r="B1228" s="5">
        <v>935</v>
      </c>
      <c r="C1228" s="5">
        <v>34.700000000000003</v>
      </c>
      <c r="D1228" s="12">
        <v>3.2603361488185407</v>
      </c>
      <c r="E1228" s="20">
        <f t="shared" si="171"/>
        <v>1988.8050507793098</v>
      </c>
      <c r="F1228" s="20">
        <f t="shared" si="172"/>
        <v>-615.29732290810011</v>
      </c>
      <c r="G1228" s="20">
        <f t="shared" si="173"/>
        <v>413.3152229869001</v>
      </c>
      <c r="H1228" s="20">
        <f t="shared" si="174"/>
        <v>6599.3973229081003</v>
      </c>
      <c r="I1228" s="21">
        <f t="shared" si="175"/>
        <v>131.98794645816201</v>
      </c>
      <c r="J1228" s="20">
        <f t="shared" si="176"/>
        <v>2534.1082202243715</v>
      </c>
      <c r="K1228" s="20">
        <f t="shared" si="177"/>
        <v>87933.555241785696</v>
      </c>
      <c r="L1228" s="21">
        <f t="shared" si="178"/>
        <v>87933.555241785696</v>
      </c>
      <c r="M1228" s="21">
        <f t="shared" si="179"/>
        <v>0</v>
      </c>
    </row>
    <row r="1229" spans="1:13" ht="16.5" thickTop="1" thickBot="1" x14ac:dyDescent="0.3">
      <c r="A1229" s="5">
        <v>23.887</v>
      </c>
      <c r="B1229" s="5">
        <v>936</v>
      </c>
      <c r="C1229" s="5">
        <v>34.700000000000003</v>
      </c>
      <c r="D1229" s="12">
        <v>3.2931330190985375</v>
      </c>
      <c r="E1229" s="20">
        <f t="shared" si="171"/>
        <v>2008.8111416501079</v>
      </c>
      <c r="F1229" s="20">
        <f t="shared" si="172"/>
        <v>-615.29732290810011</v>
      </c>
      <c r="G1229" s="20">
        <f t="shared" si="173"/>
        <v>413.3152229869001</v>
      </c>
      <c r="H1229" s="20">
        <f t="shared" si="174"/>
        <v>6599.3973229081003</v>
      </c>
      <c r="I1229" s="21">
        <f t="shared" si="175"/>
        <v>131.98794645816201</v>
      </c>
      <c r="J1229" s="20">
        <f t="shared" si="176"/>
        <v>2554.1143110951698</v>
      </c>
      <c r="K1229" s="20">
        <f t="shared" si="177"/>
        <v>88627.766595002395</v>
      </c>
      <c r="L1229" s="21">
        <f t="shared" si="178"/>
        <v>88627.766595002395</v>
      </c>
      <c r="M1229" s="21">
        <f t="shared" si="179"/>
        <v>0</v>
      </c>
    </row>
    <row r="1230" spans="1:13" ht="16.5" thickTop="1" thickBot="1" x14ac:dyDescent="0.3">
      <c r="A1230" s="5">
        <v>23.905999999999999</v>
      </c>
      <c r="B1230" s="5">
        <v>936</v>
      </c>
      <c r="C1230" s="5">
        <v>34.799999999999997</v>
      </c>
      <c r="D1230" s="12">
        <v>3.2843090548796847</v>
      </c>
      <c r="E1230" s="20">
        <f t="shared" si="171"/>
        <v>2003.4285234766078</v>
      </c>
      <c r="F1230" s="20">
        <f t="shared" si="172"/>
        <v>-618.84881523359991</v>
      </c>
      <c r="G1230" s="20">
        <f t="shared" si="173"/>
        <v>415.70087588639996</v>
      </c>
      <c r="H1230" s="20">
        <f t="shared" si="174"/>
        <v>6602.9488152335998</v>
      </c>
      <c r="I1230" s="21">
        <f t="shared" si="175"/>
        <v>132.058976304672</v>
      </c>
      <c r="J1230" s="20">
        <f t="shared" si="176"/>
        <v>2551.1883756676798</v>
      </c>
      <c r="K1230" s="20">
        <f t="shared" si="177"/>
        <v>88781.35547323525</v>
      </c>
      <c r="L1230" s="21">
        <f t="shared" si="178"/>
        <v>88781.35547323525</v>
      </c>
      <c r="M1230" s="21">
        <f t="shared" si="179"/>
        <v>0</v>
      </c>
    </row>
    <row r="1231" spans="1:13" ht="16.5" thickTop="1" thickBot="1" x14ac:dyDescent="0.3">
      <c r="A1231" s="5">
        <v>23.925999999999998</v>
      </c>
      <c r="B1231" s="5">
        <v>937</v>
      </c>
      <c r="C1231" s="5">
        <v>34.9</v>
      </c>
      <c r="D1231" s="12">
        <v>3.2237441431977709</v>
      </c>
      <c r="E1231" s="20">
        <f t="shared" si="171"/>
        <v>1966.4839273506402</v>
      </c>
      <c r="F1231" s="20">
        <f t="shared" si="172"/>
        <v>-622.41052768090015</v>
      </c>
      <c r="G1231" s="20">
        <f t="shared" si="173"/>
        <v>418.09339397410002</v>
      </c>
      <c r="H1231" s="20">
        <f t="shared" si="174"/>
        <v>6606.5105276809009</v>
      </c>
      <c r="I1231" s="21">
        <f t="shared" si="175"/>
        <v>132.13021055361801</v>
      </c>
      <c r="J1231" s="20">
        <f t="shared" si="176"/>
        <v>2516.7075318783582</v>
      </c>
      <c r="K1231" s="20">
        <f t="shared" si="177"/>
        <v>87833.092862554695</v>
      </c>
      <c r="L1231" s="21">
        <f t="shared" si="178"/>
        <v>87833.092862554695</v>
      </c>
      <c r="M1231" s="21">
        <f t="shared" si="179"/>
        <v>0</v>
      </c>
    </row>
    <row r="1232" spans="1:13" ht="16.5" thickTop="1" thickBot="1" x14ac:dyDescent="0.3">
      <c r="A1232" s="5">
        <v>23.945</v>
      </c>
      <c r="B1232" s="5">
        <v>938</v>
      </c>
      <c r="C1232" s="5">
        <v>34.9</v>
      </c>
      <c r="D1232" s="12">
        <v>3.1655654927665564</v>
      </c>
      <c r="E1232" s="20">
        <f t="shared" si="171"/>
        <v>1930.9949505875993</v>
      </c>
      <c r="F1232" s="20">
        <f t="shared" si="172"/>
        <v>-622.41052768090015</v>
      </c>
      <c r="G1232" s="20">
        <f t="shared" si="173"/>
        <v>418.09339397410002</v>
      </c>
      <c r="H1232" s="20">
        <f t="shared" si="174"/>
        <v>6606.5105276809009</v>
      </c>
      <c r="I1232" s="21">
        <f t="shared" si="175"/>
        <v>132.13021055361801</v>
      </c>
      <c r="J1232" s="20">
        <f t="shared" si="176"/>
        <v>2481.218555115317</v>
      </c>
      <c r="K1232" s="20">
        <f t="shared" si="177"/>
        <v>86594.527573524567</v>
      </c>
      <c r="L1232" s="21">
        <f t="shared" si="178"/>
        <v>86594.527573524567</v>
      </c>
      <c r="M1232" s="21">
        <f t="shared" si="179"/>
        <v>0</v>
      </c>
    </row>
    <row r="1233" spans="1:13" ht="16.5" thickTop="1" thickBot="1" x14ac:dyDescent="0.3">
      <c r="A1233" s="5">
        <v>23.965</v>
      </c>
      <c r="B1233" s="5">
        <v>939</v>
      </c>
      <c r="C1233" s="5">
        <v>35</v>
      </c>
      <c r="D1233" s="12">
        <v>3.1847235925130155</v>
      </c>
      <c r="E1233" s="20">
        <f t="shared" si="171"/>
        <v>1942.6813914329396</v>
      </c>
      <c r="F1233" s="20">
        <f t="shared" si="172"/>
        <v>-625.98246025000014</v>
      </c>
      <c r="G1233" s="20">
        <f t="shared" si="173"/>
        <v>420.49277725000007</v>
      </c>
      <c r="H1233" s="20">
        <f t="shared" si="174"/>
        <v>6610.0824602500006</v>
      </c>
      <c r="I1233" s="21">
        <f t="shared" si="175"/>
        <v>132.20164920500002</v>
      </c>
      <c r="J1233" s="20">
        <f t="shared" si="176"/>
        <v>2495.3758178879398</v>
      </c>
      <c r="K1233" s="20">
        <f t="shared" si="177"/>
        <v>87338.153626077896</v>
      </c>
      <c r="L1233" s="21">
        <f t="shared" si="178"/>
        <v>87338.153626077896</v>
      </c>
      <c r="M1233" s="21">
        <f t="shared" si="179"/>
        <v>0</v>
      </c>
    </row>
    <row r="1234" spans="1:13" ht="16.5" thickTop="1" thickBot="1" x14ac:dyDescent="0.3">
      <c r="A1234" s="5">
        <v>23.984000000000002</v>
      </c>
      <c r="B1234" s="5">
        <v>939</v>
      </c>
      <c r="C1234" s="5">
        <v>35.1</v>
      </c>
      <c r="D1234" s="12">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20">
        <f t="shared" si="177"/>
        <v>87933.18182683771</v>
      </c>
      <c r="L1234" s="21">
        <f t="shared" si="178"/>
        <v>87933.18182683771</v>
      </c>
      <c r="M1234" s="21">
        <f t="shared" si="179"/>
        <v>0</v>
      </c>
    </row>
    <row r="1235" spans="1:13" ht="16.5" thickTop="1" thickBot="1" x14ac:dyDescent="0.3">
      <c r="A1235" s="5">
        <v>24.004000000000001</v>
      </c>
      <c r="B1235" s="5">
        <v>940</v>
      </c>
      <c r="C1235" s="5">
        <v>35.200000000000003</v>
      </c>
      <c r="D1235" s="12">
        <v>3.2140804444633768</v>
      </c>
      <c r="E1235" s="20">
        <f t="shared" si="171"/>
        <v>1960.5890711226598</v>
      </c>
      <c r="F1235" s="20">
        <f t="shared" si="172"/>
        <v>-633.15698575360022</v>
      </c>
      <c r="G1235" s="20">
        <f t="shared" si="173"/>
        <v>425.31213936640012</v>
      </c>
      <c r="H1235" s="20">
        <f t="shared" si="174"/>
        <v>6617.2569857536009</v>
      </c>
      <c r="I1235" s="21">
        <f t="shared" si="175"/>
        <v>132.34513971507201</v>
      </c>
      <c r="J1235" s="20">
        <f t="shared" si="176"/>
        <v>2518.2463502041319</v>
      </c>
      <c r="K1235" s="20">
        <f t="shared" si="177"/>
        <v>88642.271527185454</v>
      </c>
      <c r="L1235" s="21">
        <f t="shared" si="178"/>
        <v>88642.271527185454</v>
      </c>
      <c r="M1235" s="21">
        <f t="shared" si="179"/>
        <v>0</v>
      </c>
    </row>
    <row r="1236" spans="1:13" ht="16.5" thickTop="1" thickBot="1" x14ac:dyDescent="0.3">
      <c r="A1236" s="5">
        <v>24.023</v>
      </c>
      <c r="B1236" s="5">
        <v>941</v>
      </c>
      <c r="C1236" s="5">
        <v>35.200000000000003</v>
      </c>
      <c r="D1236" s="12">
        <v>3.2476158276690756</v>
      </c>
      <c r="E1236" s="20">
        <f t="shared" si="171"/>
        <v>1981.0456548781362</v>
      </c>
      <c r="F1236" s="20">
        <f t="shared" si="172"/>
        <v>-633.15698575360022</v>
      </c>
      <c r="G1236" s="20">
        <f t="shared" si="173"/>
        <v>425.31213936640012</v>
      </c>
      <c r="H1236" s="20">
        <f t="shared" si="174"/>
        <v>6617.2569857536009</v>
      </c>
      <c r="I1236" s="21">
        <f t="shared" si="175"/>
        <v>132.34513971507201</v>
      </c>
      <c r="J1236" s="20">
        <f t="shared" si="176"/>
        <v>2538.7029339596083</v>
      </c>
      <c r="K1236" s="20">
        <f t="shared" si="177"/>
        <v>89362.343275378225</v>
      </c>
      <c r="L1236" s="21">
        <f t="shared" si="178"/>
        <v>89362.343275378225</v>
      </c>
      <c r="M1236" s="21">
        <f t="shared" si="179"/>
        <v>0</v>
      </c>
    </row>
    <row r="1237" spans="1:13" ht="16.5" thickTop="1" thickBot="1" x14ac:dyDescent="0.3">
      <c r="A1237" s="5">
        <v>24.042999999999999</v>
      </c>
      <c r="B1237" s="5">
        <v>941</v>
      </c>
      <c r="C1237" s="5">
        <v>35.299999999999997</v>
      </c>
      <c r="D1237" s="12">
        <v>3.2809156551384664</v>
      </c>
      <c r="E1237" s="20">
        <f t="shared" si="171"/>
        <v>2001.3585496344645</v>
      </c>
      <c r="F1237" s="20">
        <f t="shared" si="172"/>
        <v>-636.75957868809996</v>
      </c>
      <c r="G1237" s="20">
        <f t="shared" si="173"/>
        <v>427.73211820689994</v>
      </c>
      <c r="H1237" s="20">
        <f t="shared" si="174"/>
        <v>6620.8595786881006</v>
      </c>
      <c r="I1237" s="21">
        <f t="shared" si="175"/>
        <v>132.41719157376201</v>
      </c>
      <c r="J1237" s="20">
        <f t="shared" si="176"/>
        <v>2561.5078594151264</v>
      </c>
      <c r="K1237" s="20">
        <f t="shared" si="177"/>
        <v>90421.227437353955</v>
      </c>
      <c r="L1237" s="21">
        <f t="shared" si="178"/>
        <v>90421.227437353955</v>
      </c>
      <c r="M1237" s="21">
        <f t="shared" si="179"/>
        <v>0</v>
      </c>
    </row>
    <row r="1238" spans="1:13" ht="16.5" thickTop="1" thickBot="1" x14ac:dyDescent="0.3">
      <c r="A1238" s="5">
        <v>24.062999999999999</v>
      </c>
      <c r="B1238" s="5">
        <v>942</v>
      </c>
      <c r="C1238" s="5">
        <v>35.4</v>
      </c>
      <c r="D1238" s="12">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20">
        <f t="shared" si="177"/>
        <v>90838.288194086956</v>
      </c>
      <c r="L1238" s="21">
        <f t="shared" si="178"/>
        <v>90838.288194086956</v>
      </c>
      <c r="M1238" s="21">
        <f t="shared" si="179"/>
        <v>0</v>
      </c>
    </row>
    <row r="1239" spans="1:13" ht="16.5" thickTop="1" thickBot="1" x14ac:dyDescent="0.3">
      <c r="A1239" s="5">
        <v>24.082000000000001</v>
      </c>
      <c r="B1239" s="5">
        <v>943</v>
      </c>
      <c r="C1239" s="5">
        <v>35.5</v>
      </c>
      <c r="D1239" s="12">
        <v>3.288312076177331</v>
      </c>
      <c r="E1239" s="20">
        <f t="shared" si="171"/>
        <v>2005.8703664681718</v>
      </c>
      <c r="F1239" s="20">
        <f t="shared" si="172"/>
        <v>-643.99542492250009</v>
      </c>
      <c r="G1239" s="20">
        <f t="shared" si="173"/>
        <v>432.59267145250004</v>
      </c>
      <c r="H1239" s="20">
        <f t="shared" si="174"/>
        <v>6628.0954249225006</v>
      </c>
      <c r="I1239" s="21">
        <f t="shared" si="175"/>
        <v>132.56190849845001</v>
      </c>
      <c r="J1239" s="20">
        <f t="shared" si="176"/>
        <v>2571.024946419122</v>
      </c>
      <c r="K1239" s="20">
        <f t="shared" si="177"/>
        <v>91271.385597878834</v>
      </c>
      <c r="L1239" s="21">
        <f t="shared" si="178"/>
        <v>91271.385597878834</v>
      </c>
      <c r="M1239" s="21">
        <f t="shared" si="179"/>
        <v>0</v>
      </c>
    </row>
    <row r="1240" spans="1:13" ht="16.5" thickTop="1" thickBot="1" x14ac:dyDescent="0.3">
      <c r="A1240" s="5">
        <v>24.102</v>
      </c>
      <c r="B1240" s="5">
        <v>943</v>
      </c>
      <c r="C1240" s="5">
        <v>35.5</v>
      </c>
      <c r="D1240" s="12">
        <v>3.3079768657371393</v>
      </c>
      <c r="E1240" s="20">
        <f t="shared" si="171"/>
        <v>2017.865888099655</v>
      </c>
      <c r="F1240" s="20">
        <f t="shared" si="172"/>
        <v>-643.99542492250009</v>
      </c>
      <c r="G1240" s="20">
        <f t="shared" si="173"/>
        <v>432.59267145250004</v>
      </c>
      <c r="H1240" s="20">
        <f t="shared" si="174"/>
        <v>6628.0954249225006</v>
      </c>
      <c r="I1240" s="21">
        <f t="shared" si="175"/>
        <v>132.56190849845001</v>
      </c>
      <c r="J1240" s="20">
        <f t="shared" si="176"/>
        <v>2583.0204680506049</v>
      </c>
      <c r="K1240" s="20">
        <f t="shared" si="177"/>
        <v>91697.226615796477</v>
      </c>
      <c r="L1240" s="21">
        <f t="shared" si="178"/>
        <v>91697.226615796477</v>
      </c>
      <c r="M1240" s="21">
        <f t="shared" si="179"/>
        <v>0</v>
      </c>
    </row>
    <row r="1241" spans="1:13" ht="16.5" thickTop="1" thickBot="1" x14ac:dyDescent="0.3">
      <c r="A1241" s="5">
        <v>24.120999999999999</v>
      </c>
      <c r="B1241" s="5">
        <v>944</v>
      </c>
      <c r="C1241" s="5">
        <v>35.6</v>
      </c>
      <c r="D1241" s="12">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20">
        <f t="shared" si="177"/>
        <v>91076.701807134232</v>
      </c>
      <c r="L1241" s="21">
        <f t="shared" si="178"/>
        <v>91076.701807134232</v>
      </c>
      <c r="M1241" s="21">
        <f t="shared" si="179"/>
        <v>0</v>
      </c>
    </row>
    <row r="1242" spans="1:13" ht="16.5" thickTop="1" thickBot="1" x14ac:dyDescent="0.3">
      <c r="A1242" s="5">
        <v>24.140999999999998</v>
      </c>
      <c r="B1242" s="5">
        <v>945</v>
      </c>
      <c r="C1242" s="5">
        <v>35.700000000000003</v>
      </c>
      <c r="D1242" s="12">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20">
        <f t="shared" si="177"/>
        <v>90453.300410098178</v>
      </c>
      <c r="L1242" s="21">
        <f t="shared" si="178"/>
        <v>90453.300410098178</v>
      </c>
      <c r="M1242" s="21">
        <f t="shared" si="179"/>
        <v>0</v>
      </c>
    </row>
    <row r="1243" spans="1:13" ht="16.5" thickTop="1" thickBot="1" x14ac:dyDescent="0.3">
      <c r="A1243" s="5">
        <v>24.16</v>
      </c>
      <c r="B1243" s="5">
        <v>945</v>
      </c>
      <c r="C1243" s="5">
        <v>35.799999999999997</v>
      </c>
      <c r="D1243" s="12">
        <v>3.1764880664746613</v>
      </c>
      <c r="E1243" s="20">
        <f t="shared" si="171"/>
        <v>1937.6577205495435</v>
      </c>
      <c r="F1243" s="20">
        <f t="shared" si="172"/>
        <v>-654.92584518760009</v>
      </c>
      <c r="G1243" s="20">
        <f t="shared" si="173"/>
        <v>439.93499023240003</v>
      </c>
      <c r="H1243" s="20">
        <f t="shared" si="174"/>
        <v>6639.0258451876007</v>
      </c>
      <c r="I1243" s="21">
        <f t="shared" si="175"/>
        <v>132.78051690375202</v>
      </c>
      <c r="J1243" s="20">
        <f t="shared" si="176"/>
        <v>2510.3732276856954</v>
      </c>
      <c r="K1243" s="20">
        <f t="shared" si="177"/>
        <v>89871.361551147886</v>
      </c>
      <c r="L1243" s="21">
        <f t="shared" si="178"/>
        <v>89871.361551147886</v>
      </c>
      <c r="M1243" s="21">
        <f t="shared" si="179"/>
        <v>0</v>
      </c>
    </row>
    <row r="1244" spans="1:13" ht="16.5" thickTop="1" thickBot="1" x14ac:dyDescent="0.3">
      <c r="A1244" s="5">
        <v>24.18</v>
      </c>
      <c r="B1244" s="5">
        <v>946</v>
      </c>
      <c r="C1244" s="5">
        <v>35.799999999999997</v>
      </c>
      <c r="D1244" s="12">
        <v>3.1488333532699548</v>
      </c>
      <c r="E1244" s="20">
        <f t="shared" si="171"/>
        <v>1920.7883454946725</v>
      </c>
      <c r="F1244" s="20">
        <f t="shared" si="172"/>
        <v>-654.92584518760009</v>
      </c>
      <c r="G1244" s="20">
        <f t="shared" si="173"/>
        <v>439.93499023240003</v>
      </c>
      <c r="H1244" s="20">
        <f t="shared" si="174"/>
        <v>6639.0258451876007</v>
      </c>
      <c r="I1244" s="21">
        <f t="shared" si="175"/>
        <v>132.78051690375202</v>
      </c>
      <c r="J1244" s="20">
        <f t="shared" si="176"/>
        <v>2493.5038526308244</v>
      </c>
      <c r="K1244" s="20">
        <f t="shared" si="177"/>
        <v>89267.437924183512</v>
      </c>
      <c r="L1244" s="21">
        <f t="shared" si="178"/>
        <v>89267.437924183512</v>
      </c>
      <c r="M1244" s="21">
        <f t="shared" si="179"/>
        <v>0</v>
      </c>
    </row>
    <row r="1245" spans="1:13" ht="16.5" thickTop="1" thickBot="1" x14ac:dyDescent="0.3">
      <c r="A1245" s="5">
        <v>24.199000000000002</v>
      </c>
      <c r="B1245" s="5">
        <v>947</v>
      </c>
      <c r="C1245" s="5">
        <v>35.9</v>
      </c>
      <c r="D1245" s="12">
        <v>3.1172623466265201</v>
      </c>
      <c r="E1245" s="20">
        <f t="shared" si="171"/>
        <v>1901.5300314421772</v>
      </c>
      <c r="F1245" s="20">
        <f t="shared" si="172"/>
        <v>-658.5897588529001</v>
      </c>
      <c r="G1245" s="20">
        <f t="shared" si="173"/>
        <v>442.39616020210002</v>
      </c>
      <c r="H1245" s="20">
        <f t="shared" si="174"/>
        <v>6642.6897588529009</v>
      </c>
      <c r="I1245" s="21">
        <f t="shared" si="175"/>
        <v>132.85379517705803</v>
      </c>
      <c r="J1245" s="20">
        <f t="shared" si="176"/>
        <v>2476.7799868213356</v>
      </c>
      <c r="K1245" s="20">
        <f t="shared" si="177"/>
        <v>88916.401526885937</v>
      </c>
      <c r="L1245" s="21">
        <f t="shared" si="178"/>
        <v>88916.401526885937</v>
      </c>
      <c r="M1245" s="21">
        <f t="shared" si="179"/>
        <v>0</v>
      </c>
    </row>
    <row r="1246" spans="1:13" ht="16.5" thickTop="1" thickBot="1" x14ac:dyDescent="0.3">
      <c r="A1246" s="5">
        <v>24.219000000000001</v>
      </c>
      <c r="B1246" s="5">
        <v>948</v>
      </c>
      <c r="C1246" s="5">
        <v>36</v>
      </c>
      <c r="D1246" s="12">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20">
        <f t="shared" si="177"/>
        <v>88757.958102907927</v>
      </c>
      <c r="L1246" s="21">
        <f t="shared" si="178"/>
        <v>88757.958102907927</v>
      </c>
      <c r="M1246" s="21">
        <f t="shared" si="179"/>
        <v>0</v>
      </c>
    </row>
    <row r="1247" spans="1:13" ht="16.5" thickTop="1" thickBot="1" x14ac:dyDescent="0.3">
      <c r="A1247" s="5">
        <v>24.238</v>
      </c>
      <c r="B1247" s="5">
        <v>948</v>
      </c>
      <c r="C1247" s="5">
        <v>36.1</v>
      </c>
      <c r="D1247" s="12">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20">
        <f t="shared" si="177"/>
        <v>88328.087007515715</v>
      </c>
      <c r="L1247" s="21">
        <f t="shared" si="178"/>
        <v>88328.087007515715</v>
      </c>
      <c r="M1247" s="21">
        <f t="shared" si="179"/>
        <v>0</v>
      </c>
    </row>
    <row r="1248" spans="1:13" ht="16.5" thickTop="1" thickBot="1" x14ac:dyDescent="0.3">
      <c r="A1248" s="5">
        <v>24.257999999999999</v>
      </c>
      <c r="B1248" s="5">
        <v>949</v>
      </c>
      <c r="C1248" s="5">
        <v>36.1</v>
      </c>
      <c r="D1248" s="12">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20">
        <f t="shared" si="177"/>
        <v>89120.263594549629</v>
      </c>
      <c r="L1248" s="21">
        <f t="shared" si="178"/>
        <v>89120.263594549629</v>
      </c>
      <c r="M1248" s="21">
        <f t="shared" si="179"/>
        <v>0</v>
      </c>
    </row>
    <row r="1249" spans="1:13" ht="16.5" thickTop="1" thickBot="1" x14ac:dyDescent="0.3">
      <c r="A1249" s="5">
        <v>24.277000000000001</v>
      </c>
      <c r="B1249" s="5">
        <v>950</v>
      </c>
      <c r="C1249" s="5">
        <v>36.200000000000003</v>
      </c>
      <c r="D1249" s="12">
        <v>3.1284409748642941</v>
      </c>
      <c r="E1249" s="20">
        <f t="shared" si="171"/>
        <v>1908.3489946672194</v>
      </c>
      <c r="F1249" s="20">
        <f t="shared" si="172"/>
        <v>-669.6428205796002</v>
      </c>
      <c r="G1249" s="20">
        <f t="shared" si="173"/>
        <v>449.82086124040018</v>
      </c>
      <c r="H1249" s="20">
        <f t="shared" si="174"/>
        <v>6653.7428205796004</v>
      </c>
      <c r="I1249" s="21">
        <f t="shared" si="175"/>
        <v>133.07485641159201</v>
      </c>
      <c r="J1249" s="20">
        <f t="shared" si="176"/>
        <v>2491.2447123192114</v>
      </c>
      <c r="K1249" s="20">
        <f t="shared" si="177"/>
        <v>90183.058585955456</v>
      </c>
      <c r="L1249" s="21">
        <f t="shared" si="178"/>
        <v>90183.058585955456</v>
      </c>
      <c r="M1249" s="21">
        <f t="shared" si="179"/>
        <v>0</v>
      </c>
    </row>
    <row r="1250" spans="1:13" ht="16.5" thickTop="1" thickBot="1" x14ac:dyDescent="0.3">
      <c r="A1250" s="5">
        <v>24.297000000000001</v>
      </c>
      <c r="B1250" s="5">
        <v>950</v>
      </c>
      <c r="C1250" s="5">
        <v>36.299999999999997</v>
      </c>
      <c r="D1250" s="12">
        <v>3.1594573266341013</v>
      </c>
      <c r="E1250" s="20">
        <f t="shared" si="171"/>
        <v>1927.2689692468018</v>
      </c>
      <c r="F1250" s="20">
        <f t="shared" si="172"/>
        <v>-673.34761473210006</v>
      </c>
      <c r="G1250" s="20">
        <f t="shared" si="173"/>
        <v>452.30949196289998</v>
      </c>
      <c r="H1250" s="20">
        <f t="shared" si="174"/>
        <v>6657.4476147321002</v>
      </c>
      <c r="I1250" s="21">
        <f t="shared" si="175"/>
        <v>133.14895229464202</v>
      </c>
      <c r="J1250" s="20">
        <f t="shared" si="176"/>
        <v>2512.727413504344</v>
      </c>
      <c r="K1250" s="20">
        <f t="shared" si="177"/>
        <v>91212.005110207683</v>
      </c>
      <c r="L1250" s="21">
        <f t="shared" si="178"/>
        <v>91212.005110207683</v>
      </c>
      <c r="M1250" s="21">
        <f t="shared" si="179"/>
        <v>0</v>
      </c>
    </row>
    <row r="1251" spans="1:13" ht="16.5" thickTop="1" thickBot="1" x14ac:dyDescent="0.3">
      <c r="A1251" s="5">
        <v>24.315999999999999</v>
      </c>
      <c r="B1251" s="5">
        <v>951</v>
      </c>
      <c r="C1251" s="5">
        <v>36.4</v>
      </c>
      <c r="D1251" s="12">
        <v>3.1889946239537634</v>
      </c>
      <c r="E1251" s="20">
        <f t="shared" si="171"/>
        <v>1945.2867206117958</v>
      </c>
      <c r="F1251" s="20">
        <f t="shared" si="172"/>
        <v>-677.06262900640002</v>
      </c>
      <c r="G1251" s="20">
        <f t="shared" si="173"/>
        <v>454.8049878736</v>
      </c>
      <c r="H1251" s="20">
        <f t="shared" si="174"/>
        <v>6661.1626290064005</v>
      </c>
      <c r="I1251" s="21">
        <f t="shared" si="175"/>
        <v>133.22325258012802</v>
      </c>
      <c r="J1251" s="20">
        <f t="shared" si="176"/>
        <v>2533.3149610655237</v>
      </c>
      <c r="K1251" s="20">
        <f t="shared" si="177"/>
        <v>92212.664582785059</v>
      </c>
      <c r="L1251" s="21">
        <f t="shared" si="178"/>
        <v>92212.664582785059</v>
      </c>
      <c r="M1251" s="21">
        <f t="shared" si="179"/>
        <v>0</v>
      </c>
    </row>
    <row r="1252" spans="1:13" ht="16.5" thickTop="1" thickBot="1" x14ac:dyDescent="0.3">
      <c r="A1252" s="5">
        <v>24.335999999999999</v>
      </c>
      <c r="B1252" s="5">
        <v>952</v>
      </c>
      <c r="C1252" s="5">
        <v>36.5</v>
      </c>
      <c r="D1252" s="12">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20">
        <f t="shared" si="177"/>
        <v>92765.83312081272</v>
      </c>
      <c r="L1252" s="21">
        <f t="shared" si="178"/>
        <v>92765.83312081272</v>
      </c>
      <c r="M1252" s="21">
        <f t="shared" si="179"/>
        <v>0</v>
      </c>
    </row>
    <row r="1253" spans="1:13" ht="16.5" thickTop="1" thickBot="1" x14ac:dyDescent="0.3">
      <c r="A1253" s="5">
        <v>24.355</v>
      </c>
      <c r="B1253" s="5">
        <v>953</v>
      </c>
      <c r="C1253" s="5">
        <v>36.6</v>
      </c>
      <c r="D1253" s="12">
        <v>3.2086915852515432</v>
      </c>
      <c r="E1253" s="20">
        <f t="shared" si="171"/>
        <v>1957.3018670034414</v>
      </c>
      <c r="F1253" s="20">
        <f t="shared" si="172"/>
        <v>-684.52331792040025</v>
      </c>
      <c r="G1253" s="20">
        <f t="shared" si="173"/>
        <v>459.81657525960014</v>
      </c>
      <c r="H1253" s="20">
        <f t="shared" si="174"/>
        <v>6668.623317920401</v>
      </c>
      <c r="I1253" s="21">
        <f t="shared" si="175"/>
        <v>133.37246635840802</v>
      </c>
      <c r="J1253" s="20">
        <f t="shared" si="176"/>
        <v>2550.4909086214498</v>
      </c>
      <c r="K1253" s="20">
        <f t="shared" si="177"/>
        <v>93347.967255545067</v>
      </c>
      <c r="L1253" s="21">
        <f t="shared" si="178"/>
        <v>93347.967255545067</v>
      </c>
      <c r="M1253" s="21">
        <f t="shared" si="179"/>
        <v>0</v>
      </c>
    </row>
    <row r="1254" spans="1:13" ht="16.5" thickTop="1" thickBot="1" x14ac:dyDescent="0.3">
      <c r="A1254" s="5">
        <v>24.375</v>
      </c>
      <c r="B1254" s="5">
        <v>953</v>
      </c>
      <c r="C1254" s="5">
        <v>36.6</v>
      </c>
      <c r="D1254" s="12">
        <v>3.2099357185612618</v>
      </c>
      <c r="E1254" s="20">
        <f t="shared" si="171"/>
        <v>1958.0607883223697</v>
      </c>
      <c r="F1254" s="20">
        <f t="shared" si="172"/>
        <v>-684.52331792040025</v>
      </c>
      <c r="G1254" s="20">
        <f t="shared" si="173"/>
        <v>459.81657525960014</v>
      </c>
      <c r="H1254" s="20">
        <f t="shared" si="174"/>
        <v>6668.623317920401</v>
      </c>
      <c r="I1254" s="21">
        <f t="shared" si="175"/>
        <v>133.37246635840802</v>
      </c>
      <c r="J1254" s="20">
        <f t="shared" si="176"/>
        <v>2551.2498299403778</v>
      </c>
      <c r="K1254" s="20">
        <f t="shared" si="177"/>
        <v>93375.743775817828</v>
      </c>
      <c r="L1254" s="21">
        <f t="shared" si="178"/>
        <v>93375.743775817828</v>
      </c>
      <c r="M1254" s="21">
        <f t="shared" si="179"/>
        <v>0</v>
      </c>
    </row>
    <row r="1255" spans="1:13" ht="16.5" thickTop="1" thickBot="1" x14ac:dyDescent="0.3">
      <c r="A1255" s="5">
        <v>24.395</v>
      </c>
      <c r="B1255" s="5">
        <v>954</v>
      </c>
      <c r="C1255" s="5">
        <v>36.700000000000003</v>
      </c>
      <c r="D1255" s="12">
        <v>3.2142507765859163</v>
      </c>
      <c r="E1255" s="20">
        <f t="shared" si="171"/>
        <v>1960.6929737174089</v>
      </c>
      <c r="F1255" s="20">
        <f t="shared" si="172"/>
        <v>-688.26899256010017</v>
      </c>
      <c r="G1255" s="20">
        <f t="shared" si="173"/>
        <v>462.3326667349001</v>
      </c>
      <c r="H1255" s="20">
        <f t="shared" si="174"/>
        <v>6672.3689925601002</v>
      </c>
      <c r="I1255" s="21">
        <f t="shared" si="175"/>
        <v>133.44737985120202</v>
      </c>
      <c r="J1255" s="20">
        <f t="shared" si="176"/>
        <v>2556.473020303511</v>
      </c>
      <c r="K1255" s="20">
        <f t="shared" si="177"/>
        <v>93822.559845138865</v>
      </c>
      <c r="L1255" s="21">
        <f t="shared" si="178"/>
        <v>93822.559845138865</v>
      </c>
      <c r="M1255" s="21">
        <f t="shared" si="179"/>
        <v>0</v>
      </c>
    </row>
    <row r="1256" spans="1:13" ht="16.5" thickTop="1" thickBot="1" x14ac:dyDescent="0.3">
      <c r="A1256" s="5">
        <v>24.414000000000001</v>
      </c>
      <c r="B1256" s="5">
        <v>955</v>
      </c>
      <c r="C1256" s="5">
        <v>36.799999999999997</v>
      </c>
      <c r="D1256" s="12">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20">
        <f t="shared" si="177"/>
        <v>94080.402684963759</v>
      </c>
      <c r="L1256" s="21">
        <f t="shared" si="178"/>
        <v>94080.402684963759</v>
      </c>
      <c r="M1256" s="21">
        <f t="shared" si="179"/>
        <v>0</v>
      </c>
    </row>
    <row r="1257" spans="1:13" ht="16.5" thickTop="1" thickBot="1" x14ac:dyDescent="0.3">
      <c r="A1257" s="5">
        <v>24.434000000000001</v>
      </c>
      <c r="B1257" s="5">
        <v>955</v>
      </c>
      <c r="C1257" s="5">
        <v>36.9</v>
      </c>
      <c r="D1257" s="12">
        <v>3.2211284550320887</v>
      </c>
      <c r="E1257" s="20">
        <f t="shared" si="171"/>
        <v>1964.8883575695741</v>
      </c>
      <c r="F1257" s="20">
        <f t="shared" si="172"/>
        <v>-695.79100220490011</v>
      </c>
      <c r="G1257" s="20">
        <f t="shared" si="173"/>
        <v>467.38544525010002</v>
      </c>
      <c r="H1257" s="20">
        <f t="shared" si="174"/>
        <v>6679.8910022049004</v>
      </c>
      <c r="I1257" s="21">
        <f t="shared" si="175"/>
        <v>133.597820044098</v>
      </c>
      <c r="J1257" s="20">
        <f t="shared" si="176"/>
        <v>2565.8716228637722</v>
      </c>
      <c r="K1257" s="20">
        <f t="shared" si="177"/>
        <v>94680.662883673198</v>
      </c>
      <c r="L1257" s="21">
        <f t="shared" si="178"/>
        <v>94680.662883673198</v>
      </c>
      <c r="M1257" s="21">
        <f t="shared" si="179"/>
        <v>0</v>
      </c>
    </row>
    <row r="1258" spans="1:13" ht="16.5" thickTop="1" thickBot="1" x14ac:dyDescent="0.3">
      <c r="A1258" s="5">
        <v>24.452999999999999</v>
      </c>
      <c r="B1258" s="5">
        <v>956</v>
      </c>
      <c r="C1258" s="5">
        <v>36.9</v>
      </c>
      <c r="D1258" s="12">
        <v>3.2336145701434593</v>
      </c>
      <c r="E1258" s="20">
        <f t="shared" si="171"/>
        <v>1972.5048877875101</v>
      </c>
      <c r="F1258" s="20">
        <f t="shared" si="172"/>
        <v>-695.79100220490011</v>
      </c>
      <c r="G1258" s="20">
        <f t="shared" si="173"/>
        <v>467.38544525010002</v>
      </c>
      <c r="H1258" s="20">
        <f t="shared" si="174"/>
        <v>6679.8910022049004</v>
      </c>
      <c r="I1258" s="21">
        <f t="shared" si="175"/>
        <v>133.597820044098</v>
      </c>
      <c r="J1258" s="20">
        <f t="shared" si="176"/>
        <v>2573.4881530817083</v>
      </c>
      <c r="K1258" s="20">
        <f t="shared" si="177"/>
        <v>94961.712848715033</v>
      </c>
      <c r="L1258" s="21">
        <f t="shared" si="178"/>
        <v>94961.712848715033</v>
      </c>
      <c r="M1258" s="21">
        <f t="shared" si="179"/>
        <v>0</v>
      </c>
    </row>
    <row r="1259" spans="1:13" ht="16.5" thickTop="1" thickBot="1" x14ac:dyDescent="0.3">
      <c r="A1259" s="5">
        <v>24.472999999999999</v>
      </c>
      <c r="B1259" s="5">
        <v>957</v>
      </c>
      <c r="C1259" s="5">
        <v>37</v>
      </c>
      <c r="D1259" s="12">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20">
        <f t="shared" si="177"/>
        <v>92930.655995505964</v>
      </c>
      <c r="L1259" s="21">
        <f t="shared" si="178"/>
        <v>92930.655995505964</v>
      </c>
      <c r="M1259" s="21">
        <f t="shared" si="179"/>
        <v>0</v>
      </c>
    </row>
    <row r="1260" spans="1:13" ht="16.5" thickTop="1" thickBot="1" x14ac:dyDescent="0.3">
      <c r="A1260" s="5">
        <v>24.492000000000001</v>
      </c>
      <c r="B1260" s="5">
        <v>958</v>
      </c>
      <c r="C1260" s="5">
        <v>37.1</v>
      </c>
      <c r="D1260" s="12">
        <v>3.0480708254024105</v>
      </c>
      <c r="E1260" s="20">
        <f t="shared" si="171"/>
        <v>1859.3232034954704</v>
      </c>
      <c r="F1260" s="20">
        <f t="shared" si="172"/>
        <v>-703.35389233690012</v>
      </c>
      <c r="G1260" s="20">
        <f t="shared" si="173"/>
        <v>472.46568451810009</v>
      </c>
      <c r="H1260" s="20">
        <f t="shared" si="174"/>
        <v>6687.4538923369</v>
      </c>
      <c r="I1260" s="21">
        <f t="shared" si="175"/>
        <v>133.749077846738</v>
      </c>
      <c r="J1260" s="20">
        <f t="shared" si="176"/>
        <v>2465.5379658603088</v>
      </c>
      <c r="K1260" s="20">
        <f t="shared" si="177"/>
        <v>91471.458533417463</v>
      </c>
      <c r="L1260" s="21">
        <f t="shared" si="178"/>
        <v>91471.458533417463</v>
      </c>
      <c r="M1260" s="21">
        <f t="shared" si="179"/>
        <v>0</v>
      </c>
    </row>
    <row r="1261" spans="1:13" ht="16.5" thickTop="1" thickBot="1" x14ac:dyDescent="0.3">
      <c r="A1261" s="5">
        <v>24.512</v>
      </c>
      <c r="B1261" s="5">
        <v>958</v>
      </c>
      <c r="C1261" s="5">
        <v>37.200000000000003</v>
      </c>
      <c r="D1261" s="12">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20">
        <f t="shared" si="177"/>
        <v>90904.35061711882</v>
      </c>
      <c r="L1261" s="21">
        <f t="shared" si="178"/>
        <v>90904.35061711882</v>
      </c>
      <c r="M1261" s="21">
        <f t="shared" si="179"/>
        <v>0</v>
      </c>
    </row>
    <row r="1262" spans="1:13" ht="16.5" thickTop="1" thickBot="1" x14ac:dyDescent="0.3">
      <c r="A1262" s="5">
        <v>24.530999999999999</v>
      </c>
      <c r="B1262" s="5">
        <v>959</v>
      </c>
      <c r="C1262" s="5">
        <v>37.299999999999997</v>
      </c>
      <c r="D1262" s="12">
        <v>3.0040751537205206</v>
      </c>
      <c r="E1262" s="20">
        <f t="shared" si="171"/>
        <v>1832.4858437695175</v>
      </c>
      <c r="F1262" s="20">
        <f t="shared" si="172"/>
        <v>-710.95766295609997</v>
      </c>
      <c r="G1262" s="20">
        <f t="shared" si="173"/>
        <v>477.57338453889997</v>
      </c>
      <c r="H1262" s="20">
        <f t="shared" si="174"/>
        <v>6695.0576629561001</v>
      </c>
      <c r="I1262" s="21">
        <f t="shared" si="175"/>
        <v>133.901153259122</v>
      </c>
      <c r="J1262" s="20">
        <f t="shared" si="176"/>
        <v>2443.9603815675396</v>
      </c>
      <c r="K1262" s="20">
        <f t="shared" si="177"/>
        <v>91159.722232469212</v>
      </c>
      <c r="L1262" s="21">
        <f t="shared" si="178"/>
        <v>91159.722232469212</v>
      </c>
      <c r="M1262" s="21">
        <f t="shared" si="179"/>
        <v>0</v>
      </c>
    </row>
    <row r="1263" spans="1:13" ht="16.5" thickTop="1" thickBot="1" x14ac:dyDescent="0.3">
      <c r="A1263" s="5">
        <v>24.550999999999998</v>
      </c>
      <c r="B1263" s="5">
        <v>960</v>
      </c>
      <c r="C1263" s="5">
        <v>37.299999999999997</v>
      </c>
      <c r="D1263" s="12">
        <v>2.9898762956718365</v>
      </c>
      <c r="E1263" s="20">
        <f t="shared" si="171"/>
        <v>1823.8245403598203</v>
      </c>
      <c r="F1263" s="20">
        <f t="shared" si="172"/>
        <v>-710.95766295609997</v>
      </c>
      <c r="G1263" s="20">
        <f t="shared" si="173"/>
        <v>477.57338453889997</v>
      </c>
      <c r="H1263" s="20">
        <f t="shared" si="174"/>
        <v>6695.0576629561001</v>
      </c>
      <c r="I1263" s="21">
        <f t="shared" si="175"/>
        <v>133.901153259122</v>
      </c>
      <c r="J1263" s="20">
        <f t="shared" si="176"/>
        <v>2435.2990781578424</v>
      </c>
      <c r="K1263" s="20">
        <f t="shared" si="177"/>
        <v>90836.655615287513</v>
      </c>
      <c r="L1263" s="21">
        <f t="shared" si="178"/>
        <v>90836.655615287513</v>
      </c>
      <c r="M1263" s="21">
        <f t="shared" si="179"/>
        <v>0</v>
      </c>
    </row>
    <row r="1264" spans="1:13" ht="16.5" thickTop="1" thickBot="1" x14ac:dyDescent="0.3">
      <c r="A1264" s="5">
        <v>24.57</v>
      </c>
      <c r="B1264" s="5">
        <v>960</v>
      </c>
      <c r="C1264" s="5">
        <v>37.4</v>
      </c>
      <c r="D1264" s="12">
        <v>2.9811409897632233</v>
      </c>
      <c r="E1264" s="20">
        <f t="shared" si="171"/>
        <v>1818.4960037555661</v>
      </c>
      <c r="F1264" s="20">
        <f t="shared" si="172"/>
        <v>-714.77487844840016</v>
      </c>
      <c r="G1264" s="20">
        <f t="shared" si="173"/>
        <v>480.13753233160008</v>
      </c>
      <c r="H1264" s="20">
        <f t="shared" si="174"/>
        <v>6698.8748784484005</v>
      </c>
      <c r="I1264" s="21">
        <f t="shared" si="175"/>
        <v>133.977497568968</v>
      </c>
      <c r="J1264" s="20">
        <f t="shared" si="176"/>
        <v>2432.6110336561342</v>
      </c>
      <c r="K1264" s="20">
        <f t="shared" si="177"/>
        <v>90979.652658739418</v>
      </c>
      <c r="L1264" s="21">
        <f t="shared" si="178"/>
        <v>90979.652658739418</v>
      </c>
      <c r="M1264" s="21">
        <f t="shared" si="179"/>
        <v>0</v>
      </c>
    </row>
    <row r="1265" spans="1:13" ht="16.5" thickTop="1" thickBot="1" x14ac:dyDescent="0.3">
      <c r="A1265" s="5">
        <v>24.59</v>
      </c>
      <c r="B1265" s="5">
        <v>961</v>
      </c>
      <c r="C1265" s="5">
        <v>37.5</v>
      </c>
      <c r="D1265" s="12">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20">
        <f t="shared" si="177"/>
        <v>90898.047108033206</v>
      </c>
      <c r="L1265" s="21">
        <f t="shared" si="178"/>
        <v>90898.047108033206</v>
      </c>
      <c r="M1265" s="21">
        <f t="shared" si="179"/>
        <v>0</v>
      </c>
    </row>
    <row r="1266" spans="1:13" ht="16.5" thickTop="1" thickBot="1" x14ac:dyDescent="0.3">
      <c r="A1266" s="5">
        <v>24.609000000000002</v>
      </c>
      <c r="B1266" s="5">
        <v>962</v>
      </c>
      <c r="C1266" s="5">
        <v>37.6</v>
      </c>
      <c r="D1266" s="12">
        <v>2.9771599028361591</v>
      </c>
      <c r="E1266" s="20">
        <f t="shared" si="171"/>
        <v>1816.0675407300571</v>
      </c>
      <c r="F1266" s="20">
        <f t="shared" si="172"/>
        <v>-722.43996979840017</v>
      </c>
      <c r="G1266" s="20">
        <f t="shared" si="173"/>
        <v>485.28642348160014</v>
      </c>
      <c r="H1266" s="20">
        <f t="shared" si="174"/>
        <v>6706.5399697984003</v>
      </c>
      <c r="I1266" s="21">
        <f t="shared" si="175"/>
        <v>134.13079939596801</v>
      </c>
      <c r="J1266" s="20">
        <f t="shared" si="176"/>
        <v>2435.4847636076252</v>
      </c>
      <c r="K1266" s="20">
        <f t="shared" si="177"/>
        <v>91574.227111646716</v>
      </c>
      <c r="L1266" s="21">
        <f t="shared" si="178"/>
        <v>91574.227111646716</v>
      </c>
      <c r="M1266" s="21">
        <f t="shared" si="179"/>
        <v>0</v>
      </c>
    </row>
    <row r="1267" spans="1:13" ht="16.5" thickTop="1" thickBot="1" x14ac:dyDescent="0.3">
      <c r="A1267" s="5">
        <v>24.629000000000001</v>
      </c>
      <c r="B1267" s="5">
        <v>963</v>
      </c>
      <c r="C1267" s="5">
        <v>37.6</v>
      </c>
      <c r="D1267" s="12">
        <v>2.9929263197061453</v>
      </c>
      <c r="E1267" s="20">
        <f t="shared" si="171"/>
        <v>1825.6850550207487</v>
      </c>
      <c r="F1267" s="20">
        <f t="shared" si="172"/>
        <v>-722.43996979840017</v>
      </c>
      <c r="G1267" s="20">
        <f t="shared" si="173"/>
        <v>485.28642348160014</v>
      </c>
      <c r="H1267" s="20">
        <f t="shared" si="174"/>
        <v>6706.5399697984003</v>
      </c>
      <c r="I1267" s="21">
        <f t="shared" si="175"/>
        <v>134.13079939596801</v>
      </c>
      <c r="J1267" s="20">
        <f t="shared" si="176"/>
        <v>2445.102277898317</v>
      </c>
      <c r="K1267" s="20">
        <f t="shared" si="177"/>
        <v>91935.845648976727</v>
      </c>
      <c r="L1267" s="21">
        <f t="shared" si="178"/>
        <v>91935.845648976727</v>
      </c>
      <c r="M1267" s="21">
        <f t="shared" si="179"/>
        <v>0</v>
      </c>
    </row>
    <row r="1268" spans="1:13" ht="16.5" thickTop="1" thickBot="1" x14ac:dyDescent="0.3">
      <c r="A1268" s="5">
        <v>24.648</v>
      </c>
      <c r="B1268" s="5">
        <v>963</v>
      </c>
      <c r="C1268" s="5">
        <v>37.700000000000003</v>
      </c>
      <c r="D1268" s="12">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20">
        <f t="shared" si="177"/>
        <v>92585.753936842884</v>
      </c>
      <c r="L1268" s="21">
        <f t="shared" si="178"/>
        <v>92585.753936842884</v>
      </c>
      <c r="M1268" s="21">
        <f t="shared" si="179"/>
        <v>0</v>
      </c>
    </row>
    <row r="1269" spans="1:13" ht="16.5" thickTop="1" thickBot="1" x14ac:dyDescent="0.3">
      <c r="A1269" s="5">
        <v>24.667999999999999</v>
      </c>
      <c r="B1269" s="5">
        <v>964</v>
      </c>
      <c r="C1269" s="5">
        <v>37.799999999999997</v>
      </c>
      <c r="D1269" s="12">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20">
        <f t="shared" si="177"/>
        <v>92504.244716031375</v>
      </c>
      <c r="L1269" s="21">
        <f t="shared" si="178"/>
        <v>92504.244716031375</v>
      </c>
      <c r="M1269" s="21">
        <f t="shared" si="179"/>
        <v>0</v>
      </c>
    </row>
    <row r="1270" spans="1:13" ht="16.5" thickTop="1" thickBot="1" x14ac:dyDescent="0.3">
      <c r="A1270" s="5">
        <v>24.687999999999999</v>
      </c>
      <c r="B1270" s="5">
        <v>965</v>
      </c>
      <c r="C1270" s="5">
        <v>37.9</v>
      </c>
      <c r="D1270" s="12">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20">
        <f t="shared" si="177"/>
        <v>92146.604855885962</v>
      </c>
      <c r="L1270" s="21">
        <f t="shared" si="178"/>
        <v>92146.604855885962</v>
      </c>
      <c r="M1270" s="21">
        <f t="shared" si="179"/>
        <v>0</v>
      </c>
    </row>
    <row r="1271" spans="1:13" ht="16.5" thickTop="1" thickBot="1" x14ac:dyDescent="0.3">
      <c r="A1271" s="5">
        <v>24.707000000000001</v>
      </c>
      <c r="B1271" s="5">
        <v>966</v>
      </c>
      <c r="C1271" s="5">
        <v>38</v>
      </c>
      <c r="D1271" s="12">
        <v>2.9016779982782825</v>
      </c>
      <c r="E1271" s="20">
        <f t="shared" si="171"/>
        <v>1770.0235789497524</v>
      </c>
      <c r="F1271" s="20">
        <f t="shared" si="172"/>
        <v>-737.89279396000006</v>
      </c>
      <c r="G1271" s="20">
        <f t="shared" si="173"/>
        <v>495.66658804000008</v>
      </c>
      <c r="H1271" s="20">
        <f t="shared" si="174"/>
        <v>6721.9927939600002</v>
      </c>
      <c r="I1271" s="21">
        <f t="shared" si="175"/>
        <v>134.4398558792</v>
      </c>
      <c r="J1271" s="20">
        <f t="shared" si="176"/>
        <v>2400.1300228689524</v>
      </c>
      <c r="K1271" s="20">
        <f t="shared" si="177"/>
        <v>91204.940869020196</v>
      </c>
      <c r="L1271" s="21">
        <f t="shared" si="178"/>
        <v>91204.940869020196</v>
      </c>
      <c r="M1271" s="21">
        <f t="shared" si="179"/>
        <v>0</v>
      </c>
    </row>
    <row r="1272" spans="1:13" ht="16.5" thickTop="1" thickBot="1" x14ac:dyDescent="0.3">
      <c r="A1272" s="5">
        <v>24.727</v>
      </c>
      <c r="B1272" s="5">
        <v>966</v>
      </c>
      <c r="C1272" s="5">
        <v>38</v>
      </c>
      <c r="D1272" s="12">
        <v>2.8797545382567185</v>
      </c>
      <c r="E1272" s="20">
        <f t="shared" si="171"/>
        <v>1756.6502683365982</v>
      </c>
      <c r="F1272" s="20">
        <f t="shared" si="172"/>
        <v>-737.89279396000006</v>
      </c>
      <c r="G1272" s="20">
        <f t="shared" si="173"/>
        <v>495.66658804000008</v>
      </c>
      <c r="H1272" s="20">
        <f t="shared" si="174"/>
        <v>6721.9927939600002</v>
      </c>
      <c r="I1272" s="21">
        <f t="shared" si="175"/>
        <v>134.4398558792</v>
      </c>
      <c r="J1272" s="20">
        <f t="shared" si="176"/>
        <v>2386.7567122557984</v>
      </c>
      <c r="K1272" s="20">
        <f t="shared" si="177"/>
        <v>90696.755065720339</v>
      </c>
      <c r="L1272" s="21">
        <f t="shared" si="178"/>
        <v>90696.755065720339</v>
      </c>
      <c r="M1272" s="21">
        <f t="shared" si="179"/>
        <v>0</v>
      </c>
    </row>
    <row r="1273" spans="1:13" ht="16.5" thickTop="1" thickBot="1" x14ac:dyDescent="0.3">
      <c r="A1273" s="5">
        <v>24.745999999999999</v>
      </c>
      <c r="B1273" s="5">
        <v>967</v>
      </c>
      <c r="C1273" s="5">
        <v>38.1</v>
      </c>
      <c r="D1273" s="12">
        <v>2.8578101481309566</v>
      </c>
      <c r="E1273" s="20">
        <f t="shared" si="171"/>
        <v>1743.2641903598835</v>
      </c>
      <c r="F1273" s="20">
        <f t="shared" si="172"/>
        <v>-741.78155030490018</v>
      </c>
      <c r="G1273" s="20">
        <f t="shared" si="173"/>
        <v>498.27879215010012</v>
      </c>
      <c r="H1273" s="20">
        <f t="shared" si="174"/>
        <v>6725.8815503049009</v>
      </c>
      <c r="I1273" s="21">
        <f t="shared" si="175"/>
        <v>134.51763100609801</v>
      </c>
      <c r="J1273" s="20">
        <f t="shared" si="176"/>
        <v>2376.0606135160815</v>
      </c>
      <c r="K1273" s="20">
        <f t="shared" si="177"/>
        <v>90527.909374962706</v>
      </c>
      <c r="L1273" s="21">
        <f t="shared" si="178"/>
        <v>90527.909374962706</v>
      </c>
      <c r="M1273" s="21">
        <f t="shared" si="179"/>
        <v>0</v>
      </c>
    </row>
    <row r="1274" spans="1:13" ht="16.5" thickTop="1" thickBot="1" x14ac:dyDescent="0.3">
      <c r="A1274" s="5">
        <v>24.765999999999998</v>
      </c>
      <c r="B1274" s="5">
        <v>968</v>
      </c>
      <c r="C1274" s="5">
        <v>38.200000000000003</v>
      </c>
      <c r="D1274" s="12">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20">
        <f t="shared" si="177"/>
        <v>91673.562988708756</v>
      </c>
      <c r="L1274" s="21">
        <f t="shared" si="178"/>
        <v>91673.562988708756</v>
      </c>
      <c r="M1274" s="21">
        <f t="shared" si="179"/>
        <v>0</v>
      </c>
    </row>
    <row r="1275" spans="1:13" ht="16.5" thickTop="1" thickBot="1" x14ac:dyDescent="0.3">
      <c r="A1275" s="5">
        <v>24.785</v>
      </c>
      <c r="B1275" s="5">
        <v>969</v>
      </c>
      <c r="C1275" s="5">
        <v>38.299999999999997</v>
      </c>
      <c r="D1275" s="12">
        <v>2.9163388126666963</v>
      </c>
      <c r="E1275" s="20">
        <f t="shared" si="171"/>
        <v>1778.9666757266848</v>
      </c>
      <c r="F1275" s="20">
        <f t="shared" si="172"/>
        <v>-749.58972336010004</v>
      </c>
      <c r="G1275" s="20">
        <f t="shared" si="173"/>
        <v>503.52379593490002</v>
      </c>
      <c r="H1275" s="20">
        <f t="shared" si="174"/>
        <v>6733.6897233601003</v>
      </c>
      <c r="I1275" s="21">
        <f t="shared" si="175"/>
        <v>134.67379446720201</v>
      </c>
      <c r="J1275" s="20">
        <f t="shared" si="176"/>
        <v>2417.1642661287869</v>
      </c>
      <c r="K1275" s="20">
        <f t="shared" si="177"/>
        <v>92577.391392732534</v>
      </c>
      <c r="L1275" s="21">
        <f t="shared" si="178"/>
        <v>92577.391392732534</v>
      </c>
      <c r="M1275" s="21">
        <f t="shared" si="179"/>
        <v>0</v>
      </c>
    </row>
    <row r="1276" spans="1:13" ht="16.5" thickTop="1" thickBot="1" x14ac:dyDescent="0.3">
      <c r="A1276" s="5">
        <v>24.805</v>
      </c>
      <c r="B1276" s="5">
        <v>969</v>
      </c>
      <c r="C1276" s="5">
        <v>38.299999999999997</v>
      </c>
      <c r="D1276" s="12">
        <v>2.9389340734319207</v>
      </c>
      <c r="E1276" s="20">
        <f t="shared" si="171"/>
        <v>1792.7497847934717</v>
      </c>
      <c r="F1276" s="20">
        <f t="shared" si="172"/>
        <v>-749.58972336010004</v>
      </c>
      <c r="G1276" s="20">
        <f t="shared" si="173"/>
        <v>503.52379593490002</v>
      </c>
      <c r="H1276" s="20">
        <f t="shared" si="174"/>
        <v>6733.6897233601003</v>
      </c>
      <c r="I1276" s="21">
        <f t="shared" si="175"/>
        <v>134.67379446720201</v>
      </c>
      <c r="J1276" s="20">
        <f t="shared" si="176"/>
        <v>2430.9473751955738</v>
      </c>
      <c r="K1276" s="20">
        <f t="shared" si="177"/>
        <v>93105.284469990467</v>
      </c>
      <c r="L1276" s="21">
        <f t="shared" si="178"/>
        <v>93105.284469990467</v>
      </c>
      <c r="M1276" s="21">
        <f t="shared" si="179"/>
        <v>0</v>
      </c>
    </row>
    <row r="1277" spans="1:13" ht="16.5" thickTop="1" thickBot="1" x14ac:dyDescent="0.3">
      <c r="A1277" s="5">
        <v>24.824000000000002</v>
      </c>
      <c r="B1277" s="5">
        <v>970</v>
      </c>
      <c r="C1277" s="5">
        <v>38.4</v>
      </c>
      <c r="D1277" s="12">
        <v>2.930590621539932</v>
      </c>
      <c r="E1277" s="20">
        <f t="shared" si="171"/>
        <v>1787.6602791393584</v>
      </c>
      <c r="F1277" s="20">
        <f t="shared" si="172"/>
        <v>-753.50914007040012</v>
      </c>
      <c r="G1277" s="20">
        <f t="shared" si="173"/>
        <v>506.15659560960006</v>
      </c>
      <c r="H1277" s="20">
        <f t="shared" si="174"/>
        <v>6737.6091400704008</v>
      </c>
      <c r="I1277" s="21">
        <f t="shared" si="175"/>
        <v>134.75218280140803</v>
      </c>
      <c r="J1277" s="20">
        <f t="shared" si="176"/>
        <v>2428.5690575503668</v>
      </c>
      <c r="K1277" s="20">
        <f t="shared" si="177"/>
        <v>93257.051809934084</v>
      </c>
      <c r="L1277" s="21">
        <f t="shared" si="178"/>
        <v>93257.051809934084</v>
      </c>
      <c r="M1277" s="21">
        <f t="shared" si="179"/>
        <v>0</v>
      </c>
    </row>
    <row r="1278" spans="1:13" ht="16.5" thickTop="1" thickBot="1" x14ac:dyDescent="0.3">
      <c r="A1278" s="5">
        <v>24.844000000000001</v>
      </c>
      <c r="B1278" s="5">
        <v>971</v>
      </c>
      <c r="C1278" s="5">
        <v>38.5</v>
      </c>
      <c r="D1278" s="12">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20">
        <f t="shared" si="177"/>
        <v>92542.016161569758</v>
      </c>
      <c r="L1278" s="21">
        <f t="shared" si="178"/>
        <v>92542.016161569758</v>
      </c>
      <c r="M1278" s="21">
        <f t="shared" si="179"/>
        <v>0</v>
      </c>
    </row>
    <row r="1279" spans="1:13" ht="16.5" thickTop="1" thickBot="1" x14ac:dyDescent="0.3">
      <c r="A1279" s="5">
        <v>24.863</v>
      </c>
      <c r="B1279" s="5">
        <v>972</v>
      </c>
      <c r="C1279" s="5">
        <v>38.6</v>
      </c>
      <c r="D1279" s="12">
        <v>2.8200730491969241</v>
      </c>
      <c r="E1279" s="20">
        <f t="shared" si="171"/>
        <v>1720.2445600101237</v>
      </c>
      <c r="F1279" s="20">
        <f t="shared" si="172"/>
        <v>-761.37863385640014</v>
      </c>
      <c r="G1279" s="20">
        <f t="shared" si="173"/>
        <v>511.44279052360008</v>
      </c>
      <c r="H1279" s="20">
        <f t="shared" si="174"/>
        <v>6745.4786338564008</v>
      </c>
      <c r="I1279" s="21">
        <f t="shared" si="175"/>
        <v>134.90957267712801</v>
      </c>
      <c r="J1279" s="20">
        <f t="shared" si="176"/>
        <v>2366.5969232108519</v>
      </c>
      <c r="K1279" s="20">
        <f t="shared" si="177"/>
        <v>91350.641235938878</v>
      </c>
      <c r="L1279" s="21">
        <f t="shared" si="178"/>
        <v>91350.641235938878</v>
      </c>
      <c r="M1279" s="21">
        <f t="shared" si="179"/>
        <v>0</v>
      </c>
    </row>
    <row r="1280" spans="1:13" ht="16.5" thickTop="1" thickBot="1" x14ac:dyDescent="0.3">
      <c r="A1280" s="5">
        <v>24.882999999999999</v>
      </c>
      <c r="B1280" s="5">
        <v>972</v>
      </c>
      <c r="C1280" s="5">
        <v>38.6</v>
      </c>
      <c r="D1280" s="12">
        <v>2.7693986060119093</v>
      </c>
      <c r="E1280" s="20">
        <f t="shared" si="171"/>
        <v>1689.3331496672647</v>
      </c>
      <c r="F1280" s="20">
        <f t="shared" si="172"/>
        <v>-761.37863385640014</v>
      </c>
      <c r="G1280" s="20">
        <f t="shared" si="173"/>
        <v>511.44279052360008</v>
      </c>
      <c r="H1280" s="20">
        <f t="shared" si="174"/>
        <v>6745.4786338564008</v>
      </c>
      <c r="I1280" s="21">
        <f t="shared" si="175"/>
        <v>134.90957267712801</v>
      </c>
      <c r="J1280" s="20">
        <f t="shared" si="176"/>
        <v>2335.6855128679927</v>
      </c>
      <c r="K1280" s="20">
        <f t="shared" si="177"/>
        <v>90157.460796704516</v>
      </c>
      <c r="L1280" s="21">
        <f t="shared" si="178"/>
        <v>90157.460796704516</v>
      </c>
      <c r="M1280" s="21">
        <f t="shared" si="179"/>
        <v>0</v>
      </c>
    </row>
    <row r="1281" spans="1:13" ht="16.5" thickTop="1" thickBot="1" x14ac:dyDescent="0.3">
      <c r="A1281" s="5">
        <v>24.902000000000001</v>
      </c>
      <c r="B1281" s="5">
        <v>973</v>
      </c>
      <c r="C1281" s="5">
        <v>38.700000000000003</v>
      </c>
      <c r="D1281" s="12">
        <v>2.7538965156592754</v>
      </c>
      <c r="E1281" s="20">
        <f t="shared" si="171"/>
        <v>1679.8768745521579</v>
      </c>
      <c r="F1281" s="20">
        <f t="shared" si="172"/>
        <v>-765.32871093210031</v>
      </c>
      <c r="G1281" s="20">
        <f t="shared" si="173"/>
        <v>514.09618576290018</v>
      </c>
      <c r="H1281" s="20">
        <f t="shared" si="174"/>
        <v>6749.4287109321003</v>
      </c>
      <c r="I1281" s="21">
        <f t="shared" si="175"/>
        <v>134.98857421864201</v>
      </c>
      <c r="J1281" s="20">
        <f t="shared" si="176"/>
        <v>2328.9616345337004</v>
      </c>
      <c r="K1281" s="20">
        <f t="shared" si="177"/>
        <v>90130.815256454211</v>
      </c>
      <c r="L1281" s="21">
        <f t="shared" si="178"/>
        <v>90130.815256454211</v>
      </c>
      <c r="M1281" s="21">
        <f t="shared" si="179"/>
        <v>0</v>
      </c>
    </row>
    <row r="1282" spans="1:13" ht="16.5" thickTop="1" thickBot="1" x14ac:dyDescent="0.3">
      <c r="A1282" s="5">
        <v>24.922000000000001</v>
      </c>
      <c r="B1282" s="5">
        <v>974</v>
      </c>
      <c r="C1282" s="5">
        <v>38.799999999999997</v>
      </c>
      <c r="D1282" s="12">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20">
        <f t="shared" si="177"/>
        <v>91134.517578665516</v>
      </c>
      <c r="L1282" s="21">
        <f t="shared" si="178"/>
        <v>91134.517578665516</v>
      </c>
      <c r="M1282" s="21">
        <f t="shared" si="179"/>
        <v>0</v>
      </c>
    </row>
    <row r="1283" spans="1:13" ht="16.5" thickTop="1" thickBot="1" x14ac:dyDescent="0.3">
      <c r="A1283" s="5">
        <v>24.940999999999999</v>
      </c>
      <c r="B1283" s="5">
        <v>975</v>
      </c>
      <c r="C1283" s="5">
        <v>38.799999999999997</v>
      </c>
      <c r="D1283" s="12">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20">
        <f t="shared" si="177"/>
        <v>91873.059138586919</v>
      </c>
      <c r="L1283" s="21">
        <f t="shared" si="178"/>
        <v>91873.059138586919</v>
      </c>
      <c r="M1283" s="21">
        <f t="shared" si="179"/>
        <v>0</v>
      </c>
    </row>
    <row r="1284" spans="1:13" ht="16.5" thickTop="1" thickBot="1" x14ac:dyDescent="0.3">
      <c r="A1284" s="5">
        <v>24.960999999999999</v>
      </c>
      <c r="B1284" s="5">
        <v>975</v>
      </c>
      <c r="C1284" s="5">
        <v>38.9</v>
      </c>
      <c r="D1284" s="12">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20">
        <f t="shared" si="177"/>
        <v>92165.864054966252</v>
      </c>
      <c r="L1284" s="21">
        <f t="shared" si="178"/>
        <v>92165.864054966252</v>
      </c>
      <c r="M1284" s="21">
        <f t="shared" si="179"/>
        <v>0</v>
      </c>
    </row>
    <row r="1285" spans="1:13" ht="16.5" thickTop="1" thickBot="1" x14ac:dyDescent="0.3">
      <c r="A1285" s="5">
        <v>24.98</v>
      </c>
      <c r="B1285" s="5">
        <v>976</v>
      </c>
      <c r="C1285" s="5">
        <v>39</v>
      </c>
      <c r="D1285" s="12">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20">
        <f t="shared" si="177"/>
        <v>91410.969120268594</v>
      </c>
      <c r="L1285" s="21">
        <f t="shared" si="178"/>
        <v>91410.969120268594</v>
      </c>
      <c r="M1285" s="21">
        <f t="shared" si="179"/>
        <v>0</v>
      </c>
    </row>
    <row r="1286" spans="1:13" ht="16.5" thickTop="1" thickBot="1" x14ac:dyDescent="0.3">
      <c r="A1286" s="5">
        <v>25</v>
      </c>
      <c r="B1286" s="5">
        <v>977</v>
      </c>
      <c r="C1286" s="5">
        <v>39.1</v>
      </c>
      <c r="D1286" s="12">
        <v>2.7143953964889764</v>
      </c>
      <c r="E1286" s="20">
        <f t="shared" si="171"/>
        <v>1655.7811918582756</v>
      </c>
      <c r="F1286" s="20">
        <f t="shared" si="172"/>
        <v>-781.23122045290017</v>
      </c>
      <c r="G1286" s="20">
        <f t="shared" si="173"/>
        <v>524.77841860210015</v>
      </c>
      <c r="H1286" s="20">
        <f t="shared" si="174"/>
        <v>6765.3312204529002</v>
      </c>
      <c r="I1286" s="21">
        <f t="shared" si="175"/>
        <v>135.306624409058</v>
      </c>
      <c r="J1286" s="20">
        <f t="shared" si="176"/>
        <v>2315.8662348694334</v>
      </c>
      <c r="K1286" s="20">
        <f t="shared" si="177"/>
        <v>90550.369783394854</v>
      </c>
      <c r="L1286" s="21">
        <f t="shared" si="178"/>
        <v>90550.369783394854</v>
      </c>
      <c r="M1286" s="21">
        <f t="shared" si="179"/>
        <v>0</v>
      </c>
    </row>
    <row r="1287" spans="1:13" ht="16.5" thickTop="1" thickBot="1" x14ac:dyDescent="0.3">
      <c r="A1287" s="5">
        <v>25.02</v>
      </c>
      <c r="B1287" s="5">
        <v>978</v>
      </c>
      <c r="C1287" s="5">
        <v>39.1</v>
      </c>
      <c r="D1287" s="12">
        <v>2.7150697782737141</v>
      </c>
      <c r="E1287" s="20">
        <f t="shared" ref="E1287:E1350" si="180">$Q$13*D1287</f>
        <v>1656.1925647469657</v>
      </c>
      <c r="F1287" s="20">
        <f t="shared" ref="F1287:F1350" si="181">0.5*$Q$15*$Q$19*$Q$16*C1287^2</f>
        <v>-781.23122045290017</v>
      </c>
      <c r="G1287" s="20">
        <f t="shared" ref="G1287:G1350" si="182">0.5*$Q$15*$Q$19*$Q$17*C1287^2</f>
        <v>524.77841860210015</v>
      </c>
      <c r="H1287" s="20">
        <f t="shared" ref="H1287:H1350" si="183">$Q$14-F1287</f>
        <v>6765.3312204529002</v>
      </c>
      <c r="I1287" s="21">
        <f t="shared" ref="I1287:I1350" si="184">H1287*$Q$18</f>
        <v>135.306624409058</v>
      </c>
      <c r="J1287" s="20">
        <f t="shared" ref="J1287:J1350" si="185">E1287+G1287+I1287</f>
        <v>2316.2776077581238</v>
      </c>
      <c r="K1287" s="20">
        <f t="shared" ref="K1287:K1350" si="186">J1287*C1287</f>
        <v>90566.454463342641</v>
      </c>
      <c r="L1287" s="21">
        <f t="shared" ref="L1287:L1350" si="187">IF(K1287&lt;0,0,K1287)</f>
        <v>90566.454463342641</v>
      </c>
      <c r="M1287" s="21">
        <f t="shared" ref="M1287:M1350" si="188">IF(K1287&gt;0,0,K1287)</f>
        <v>0</v>
      </c>
    </row>
    <row r="1288" spans="1:13" ht="16.5" thickTop="1" thickBot="1" x14ac:dyDescent="0.3">
      <c r="A1288" s="5">
        <v>25.039000000000001</v>
      </c>
      <c r="B1288" s="5">
        <v>978</v>
      </c>
      <c r="C1288" s="5">
        <v>39.200000000000003</v>
      </c>
      <c r="D1288" s="12">
        <v>2.738435864022116</v>
      </c>
      <c r="E1288" s="20">
        <f t="shared" si="180"/>
        <v>1670.4458770534907</v>
      </c>
      <c r="F1288" s="20">
        <f t="shared" si="181"/>
        <v>-785.23239813760028</v>
      </c>
      <c r="G1288" s="20">
        <f t="shared" si="182"/>
        <v>527.46613978240021</v>
      </c>
      <c r="H1288" s="20">
        <f t="shared" si="183"/>
        <v>6769.3323981376006</v>
      </c>
      <c r="I1288" s="21">
        <f t="shared" si="184"/>
        <v>135.38664796275202</v>
      </c>
      <c r="J1288" s="20">
        <f t="shared" si="185"/>
        <v>2333.2986647986427</v>
      </c>
      <c r="K1288" s="20">
        <f t="shared" si="186"/>
        <v>91465.307660106802</v>
      </c>
      <c r="L1288" s="21">
        <f t="shared" si="187"/>
        <v>91465.307660106802</v>
      </c>
      <c r="M1288" s="21">
        <f t="shared" si="188"/>
        <v>0</v>
      </c>
    </row>
    <row r="1289" spans="1:13" ht="16.5" thickTop="1" thickBot="1" x14ac:dyDescent="0.3">
      <c r="A1289" s="5">
        <v>25.059000000000001</v>
      </c>
      <c r="B1289" s="5">
        <v>979</v>
      </c>
      <c r="C1289" s="5">
        <v>39.299999999999997</v>
      </c>
      <c r="D1289" s="12">
        <v>2.7511866977059252</v>
      </c>
      <c r="E1289" s="20">
        <f t="shared" si="180"/>
        <v>1678.2238856006143</v>
      </c>
      <c r="F1289" s="20">
        <f t="shared" si="181"/>
        <v>-789.24379594410004</v>
      </c>
      <c r="G1289" s="20">
        <f t="shared" si="182"/>
        <v>530.16072615090002</v>
      </c>
      <c r="H1289" s="20">
        <f t="shared" si="183"/>
        <v>6773.3437959441007</v>
      </c>
      <c r="I1289" s="21">
        <f t="shared" si="184"/>
        <v>135.46687591888201</v>
      </c>
      <c r="J1289" s="20">
        <f t="shared" si="185"/>
        <v>2343.8514876703962</v>
      </c>
      <c r="K1289" s="20">
        <f t="shared" si="186"/>
        <v>92113.363465446557</v>
      </c>
      <c r="L1289" s="21">
        <f t="shared" si="187"/>
        <v>92113.363465446557</v>
      </c>
      <c r="M1289" s="21">
        <f t="shared" si="188"/>
        <v>0</v>
      </c>
    </row>
    <row r="1290" spans="1:13" ht="16.5" thickTop="1" thickBot="1" x14ac:dyDescent="0.3">
      <c r="A1290" s="5">
        <v>25.077999999999999</v>
      </c>
      <c r="B1290" s="5">
        <v>980</v>
      </c>
      <c r="C1290" s="5">
        <v>39.299999999999997</v>
      </c>
      <c r="D1290" s="12">
        <v>2.7313753812499519</v>
      </c>
      <c r="E1290" s="20">
        <f t="shared" si="180"/>
        <v>1666.1389825624706</v>
      </c>
      <c r="F1290" s="20">
        <f t="shared" si="181"/>
        <v>-789.24379594410004</v>
      </c>
      <c r="G1290" s="20">
        <f t="shared" si="182"/>
        <v>530.16072615090002</v>
      </c>
      <c r="H1290" s="20">
        <f t="shared" si="183"/>
        <v>6773.3437959441007</v>
      </c>
      <c r="I1290" s="21">
        <f t="shared" si="184"/>
        <v>135.46687591888201</v>
      </c>
      <c r="J1290" s="20">
        <f t="shared" si="185"/>
        <v>2331.7665846322529</v>
      </c>
      <c r="K1290" s="20">
        <f t="shared" si="186"/>
        <v>91638.426776047534</v>
      </c>
      <c r="L1290" s="21">
        <f t="shared" si="187"/>
        <v>91638.426776047534</v>
      </c>
      <c r="M1290" s="21">
        <f t="shared" si="188"/>
        <v>0</v>
      </c>
    </row>
    <row r="1291" spans="1:13" ht="16.5" thickTop="1" thickBot="1" x14ac:dyDescent="0.3">
      <c r="A1291" s="5">
        <v>25.097999999999999</v>
      </c>
      <c r="B1291" s="5">
        <v>981</v>
      </c>
      <c r="C1291" s="5">
        <v>39.4</v>
      </c>
      <c r="D1291" s="12">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20">
        <f t="shared" si="186"/>
        <v>91046.044083865578</v>
      </c>
      <c r="L1291" s="21">
        <f t="shared" si="187"/>
        <v>91046.044083865578</v>
      </c>
      <c r="M1291" s="21">
        <f t="shared" si="188"/>
        <v>0</v>
      </c>
    </row>
    <row r="1292" spans="1:13" ht="16.5" thickTop="1" thickBot="1" x14ac:dyDescent="0.3">
      <c r="A1292" s="5">
        <v>25.117000000000001</v>
      </c>
      <c r="B1292" s="5">
        <v>982</v>
      </c>
      <c r="C1292" s="5">
        <v>39.5</v>
      </c>
      <c r="D1292" s="12">
        <v>2.6413108030223968</v>
      </c>
      <c r="E1292" s="20">
        <f t="shared" si="180"/>
        <v>1611.1995898436621</v>
      </c>
      <c r="F1292" s="20">
        <f t="shared" si="181"/>
        <v>-797.2972519225001</v>
      </c>
      <c r="G1292" s="20">
        <f t="shared" si="182"/>
        <v>535.57049445250004</v>
      </c>
      <c r="H1292" s="20">
        <f t="shared" si="183"/>
        <v>6781.3972519225008</v>
      </c>
      <c r="I1292" s="21">
        <f t="shared" si="184"/>
        <v>135.62794503845001</v>
      </c>
      <c r="J1292" s="20">
        <f t="shared" si="185"/>
        <v>2282.3980293346121</v>
      </c>
      <c r="K1292" s="20">
        <f t="shared" si="186"/>
        <v>90154.722158717181</v>
      </c>
      <c r="L1292" s="21">
        <f t="shared" si="187"/>
        <v>90154.722158717181</v>
      </c>
      <c r="M1292" s="21">
        <f t="shared" si="188"/>
        <v>0</v>
      </c>
    </row>
    <row r="1293" spans="1:13" ht="16.5" thickTop="1" thickBot="1" x14ac:dyDescent="0.3">
      <c r="A1293" s="5">
        <v>25.137</v>
      </c>
      <c r="B1293" s="5">
        <v>982</v>
      </c>
      <c r="C1293" s="5">
        <v>39.6</v>
      </c>
      <c r="D1293" s="12">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20">
        <f t="shared" si="186"/>
        <v>89688.986109594218</v>
      </c>
      <c r="L1293" s="21">
        <f t="shared" si="187"/>
        <v>89688.986109594218</v>
      </c>
      <c r="M1293" s="21">
        <f t="shared" si="188"/>
        <v>0</v>
      </c>
    </row>
    <row r="1294" spans="1:13" ht="16.5" thickTop="1" thickBot="1" x14ac:dyDescent="0.3">
      <c r="A1294" s="5">
        <v>25.155999999999999</v>
      </c>
      <c r="B1294" s="5">
        <v>983</v>
      </c>
      <c r="C1294" s="5">
        <v>39.6</v>
      </c>
      <c r="D1294" s="12">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20">
        <f t="shared" si="186"/>
        <v>90125.127235517677</v>
      </c>
      <c r="L1294" s="21">
        <f t="shared" si="187"/>
        <v>90125.127235517677</v>
      </c>
      <c r="M1294" s="21">
        <f t="shared" si="188"/>
        <v>0</v>
      </c>
    </row>
    <row r="1295" spans="1:13" ht="16.5" thickTop="1" thickBot="1" x14ac:dyDescent="0.3">
      <c r="A1295" s="5">
        <v>25.175999999999998</v>
      </c>
      <c r="B1295" s="5">
        <v>984</v>
      </c>
      <c r="C1295" s="5">
        <v>39.700000000000003</v>
      </c>
      <c r="D1295" s="12">
        <v>2.6522847074585973</v>
      </c>
      <c r="E1295" s="20">
        <f t="shared" si="180"/>
        <v>1617.8936715497443</v>
      </c>
      <c r="F1295" s="20">
        <f t="shared" si="181"/>
        <v>-805.39158838810022</v>
      </c>
      <c r="G1295" s="20">
        <f t="shared" si="182"/>
        <v>541.00772350690011</v>
      </c>
      <c r="H1295" s="20">
        <f t="shared" si="183"/>
        <v>6789.4915883881004</v>
      </c>
      <c r="I1295" s="21">
        <f t="shared" si="184"/>
        <v>135.789831767762</v>
      </c>
      <c r="J1295" s="20">
        <f t="shared" si="185"/>
        <v>2294.6912268244064</v>
      </c>
      <c r="K1295" s="20">
        <f t="shared" si="186"/>
        <v>91099.241704928936</v>
      </c>
      <c r="L1295" s="21">
        <f t="shared" si="187"/>
        <v>91099.241704928936</v>
      </c>
      <c r="M1295" s="21">
        <f t="shared" si="188"/>
        <v>0</v>
      </c>
    </row>
    <row r="1296" spans="1:13" ht="16.5" thickTop="1" thickBot="1" x14ac:dyDescent="0.3">
      <c r="A1296" s="5">
        <v>25.195</v>
      </c>
      <c r="B1296" s="5">
        <v>985</v>
      </c>
      <c r="C1296" s="5">
        <v>39.799999999999997</v>
      </c>
      <c r="D1296" s="12">
        <v>2.6553791274375498</v>
      </c>
      <c r="E1296" s="20">
        <f t="shared" si="180"/>
        <v>1619.7812677369054</v>
      </c>
      <c r="F1296" s="20">
        <f t="shared" si="181"/>
        <v>-809.45408680360003</v>
      </c>
      <c r="G1296" s="20">
        <f t="shared" si="182"/>
        <v>543.73663581639994</v>
      </c>
      <c r="H1296" s="20">
        <f t="shared" si="183"/>
        <v>6793.5540868036005</v>
      </c>
      <c r="I1296" s="21">
        <f t="shared" si="184"/>
        <v>135.871081736072</v>
      </c>
      <c r="J1296" s="20">
        <f t="shared" si="185"/>
        <v>2299.3889852893776</v>
      </c>
      <c r="K1296" s="20">
        <f t="shared" si="186"/>
        <v>91515.68161451722</v>
      </c>
      <c r="L1296" s="21">
        <f t="shared" si="187"/>
        <v>91515.68161451722</v>
      </c>
      <c r="M1296" s="21">
        <f t="shared" si="188"/>
        <v>0</v>
      </c>
    </row>
    <row r="1297" spans="1:13" ht="16.5" thickTop="1" thickBot="1" x14ac:dyDescent="0.3">
      <c r="A1297" s="5">
        <v>25.215</v>
      </c>
      <c r="B1297" s="5">
        <v>985</v>
      </c>
      <c r="C1297" s="5">
        <v>39.799999999999997</v>
      </c>
      <c r="D1297" s="12">
        <v>2.6110725256183267</v>
      </c>
      <c r="E1297" s="20">
        <f t="shared" si="180"/>
        <v>1592.7542406271793</v>
      </c>
      <c r="F1297" s="20">
        <f t="shared" si="181"/>
        <v>-809.45408680360003</v>
      </c>
      <c r="G1297" s="20">
        <f t="shared" si="182"/>
        <v>543.73663581639994</v>
      </c>
      <c r="H1297" s="20">
        <f t="shared" si="183"/>
        <v>6793.5540868036005</v>
      </c>
      <c r="I1297" s="21">
        <f t="shared" si="184"/>
        <v>135.871081736072</v>
      </c>
      <c r="J1297" s="20">
        <f t="shared" si="185"/>
        <v>2272.3619581796515</v>
      </c>
      <c r="K1297" s="20">
        <f t="shared" si="186"/>
        <v>90440.005935550129</v>
      </c>
      <c r="L1297" s="21">
        <f t="shared" si="187"/>
        <v>90440.005935550129</v>
      </c>
      <c r="M1297" s="21">
        <f t="shared" si="188"/>
        <v>0</v>
      </c>
    </row>
    <row r="1298" spans="1:13" ht="16.5" thickTop="1" thickBot="1" x14ac:dyDescent="0.3">
      <c r="A1298" s="5">
        <v>25.234000000000002</v>
      </c>
      <c r="B1298" s="5">
        <v>986</v>
      </c>
      <c r="C1298" s="5">
        <v>39.9</v>
      </c>
      <c r="D1298" s="12">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20">
        <f t="shared" si="186"/>
        <v>89837.975535298538</v>
      </c>
      <c r="L1298" s="21">
        <f t="shared" si="187"/>
        <v>89837.975535298538</v>
      </c>
      <c r="M1298" s="21">
        <f t="shared" si="188"/>
        <v>0</v>
      </c>
    </row>
    <row r="1299" spans="1:13" ht="16.5" thickTop="1" thickBot="1" x14ac:dyDescent="0.3">
      <c r="A1299" s="5">
        <v>25.254000000000001</v>
      </c>
      <c r="B1299" s="5">
        <v>987</v>
      </c>
      <c r="C1299" s="5">
        <v>40</v>
      </c>
      <c r="D1299" s="12">
        <v>2.5600682286658847</v>
      </c>
      <c r="E1299" s="20">
        <f t="shared" si="180"/>
        <v>1561.6416194861897</v>
      </c>
      <c r="F1299" s="20">
        <f t="shared" si="181"/>
        <v>-817.60974400000009</v>
      </c>
      <c r="G1299" s="20">
        <f t="shared" si="182"/>
        <v>549.21505600000012</v>
      </c>
      <c r="H1299" s="20">
        <f t="shared" si="183"/>
        <v>6801.7097440000007</v>
      </c>
      <c r="I1299" s="21">
        <f t="shared" si="184"/>
        <v>136.03419488000003</v>
      </c>
      <c r="J1299" s="20">
        <f t="shared" si="185"/>
        <v>2246.89087036619</v>
      </c>
      <c r="K1299" s="20">
        <f t="shared" si="186"/>
        <v>89875.634814647608</v>
      </c>
      <c r="L1299" s="21">
        <f t="shared" si="187"/>
        <v>89875.634814647608</v>
      </c>
      <c r="M1299" s="21">
        <f t="shared" si="188"/>
        <v>0</v>
      </c>
    </row>
    <row r="1300" spans="1:13" ht="16.5" thickTop="1" thickBot="1" x14ac:dyDescent="0.3">
      <c r="A1300" s="5">
        <v>25.273</v>
      </c>
      <c r="B1300" s="5">
        <v>988</v>
      </c>
      <c r="C1300" s="5">
        <v>40</v>
      </c>
      <c r="D1300" s="12">
        <v>2.5755737116423996</v>
      </c>
      <c r="E1300" s="20">
        <f t="shared" si="180"/>
        <v>1571.0999641018636</v>
      </c>
      <c r="F1300" s="20">
        <f t="shared" si="181"/>
        <v>-817.60974400000009</v>
      </c>
      <c r="G1300" s="20">
        <f t="shared" si="182"/>
        <v>549.21505600000012</v>
      </c>
      <c r="H1300" s="20">
        <f t="shared" si="183"/>
        <v>6801.7097440000007</v>
      </c>
      <c r="I1300" s="21">
        <f t="shared" si="184"/>
        <v>136.03419488000003</v>
      </c>
      <c r="J1300" s="20">
        <f t="shared" si="185"/>
        <v>2256.349214981864</v>
      </c>
      <c r="K1300" s="20">
        <f t="shared" si="186"/>
        <v>90253.968599274551</v>
      </c>
      <c r="L1300" s="21">
        <f t="shared" si="187"/>
        <v>90253.968599274551</v>
      </c>
      <c r="M1300" s="21">
        <f t="shared" si="188"/>
        <v>0</v>
      </c>
    </row>
    <row r="1301" spans="1:13" ht="16.5" thickTop="1" thickBot="1" x14ac:dyDescent="0.3">
      <c r="A1301" s="5">
        <v>25.292999999999999</v>
      </c>
      <c r="B1301" s="5">
        <v>989</v>
      </c>
      <c r="C1301" s="5">
        <v>40.1</v>
      </c>
      <c r="D1301" s="12">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20">
        <f t="shared" si="186"/>
        <v>90753.296856575049</v>
      </c>
      <c r="L1301" s="21">
        <f t="shared" si="187"/>
        <v>90753.296856575049</v>
      </c>
      <c r="M1301" s="21">
        <f t="shared" si="188"/>
        <v>0</v>
      </c>
    </row>
    <row r="1302" spans="1:13" ht="16.5" thickTop="1" thickBot="1" x14ac:dyDescent="0.3">
      <c r="A1302" s="5">
        <v>25.312999999999999</v>
      </c>
      <c r="B1302" s="5">
        <v>989</v>
      </c>
      <c r="C1302" s="5">
        <v>40.200000000000003</v>
      </c>
      <c r="D1302" s="12">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20">
        <f t="shared" si="186"/>
        <v>90899.262486850435</v>
      </c>
      <c r="L1302" s="21">
        <f t="shared" si="187"/>
        <v>90899.262486850435</v>
      </c>
      <c r="M1302" s="21">
        <f t="shared" si="188"/>
        <v>0</v>
      </c>
    </row>
    <row r="1303" spans="1:13" ht="16.5" thickTop="1" thickBot="1" x14ac:dyDescent="0.3">
      <c r="A1303" s="5">
        <v>25.332000000000001</v>
      </c>
      <c r="B1303" s="5">
        <v>990</v>
      </c>
      <c r="C1303" s="5">
        <v>40.200000000000003</v>
      </c>
      <c r="D1303" s="12">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20">
        <f t="shared" si="186"/>
        <v>90268.004605378723</v>
      </c>
      <c r="L1303" s="21">
        <f t="shared" si="187"/>
        <v>90268.004605378723</v>
      </c>
      <c r="M1303" s="21">
        <f t="shared" si="188"/>
        <v>0</v>
      </c>
    </row>
    <row r="1304" spans="1:13" ht="16.5" thickTop="1" thickBot="1" x14ac:dyDescent="0.3">
      <c r="A1304" s="5">
        <v>25.352</v>
      </c>
      <c r="B1304" s="5">
        <v>991</v>
      </c>
      <c r="C1304" s="5">
        <v>40.299999999999997</v>
      </c>
      <c r="D1304" s="12">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20">
        <f t="shared" si="186"/>
        <v>90045.516349527956</v>
      </c>
      <c r="L1304" s="21">
        <f t="shared" si="187"/>
        <v>90045.516349527956</v>
      </c>
      <c r="M1304" s="21">
        <f t="shared" si="188"/>
        <v>0</v>
      </c>
    </row>
    <row r="1305" spans="1:13" ht="16.5" thickTop="1" thickBot="1" x14ac:dyDescent="0.3">
      <c r="A1305" s="5">
        <v>25.370999999999999</v>
      </c>
      <c r="B1305" s="5">
        <v>992</v>
      </c>
      <c r="C1305" s="5">
        <v>40.4</v>
      </c>
      <c r="D1305" s="12">
        <v>2.4981086665117593</v>
      </c>
      <c r="E1305" s="20">
        <f t="shared" si="180"/>
        <v>1523.8462865721731</v>
      </c>
      <c r="F1305" s="20">
        <f t="shared" si="181"/>
        <v>-834.04369985440007</v>
      </c>
      <c r="G1305" s="20">
        <f t="shared" si="182"/>
        <v>560.25427862560002</v>
      </c>
      <c r="H1305" s="20">
        <f t="shared" si="183"/>
        <v>6818.1436998544004</v>
      </c>
      <c r="I1305" s="21">
        <f t="shared" si="184"/>
        <v>136.362873997088</v>
      </c>
      <c r="J1305" s="20">
        <f t="shared" si="185"/>
        <v>2220.4634391948612</v>
      </c>
      <c r="K1305" s="20">
        <f t="shared" si="186"/>
        <v>89706.722943472385</v>
      </c>
      <c r="L1305" s="21">
        <f t="shared" si="187"/>
        <v>89706.722943472385</v>
      </c>
      <c r="M1305" s="21">
        <f t="shared" si="188"/>
        <v>0</v>
      </c>
    </row>
    <row r="1306" spans="1:13" ht="16.5" thickTop="1" thickBot="1" x14ac:dyDescent="0.3">
      <c r="A1306" s="5">
        <v>25.390999999999998</v>
      </c>
      <c r="B1306" s="5">
        <v>992</v>
      </c>
      <c r="C1306" s="5">
        <v>40.4</v>
      </c>
      <c r="D1306" s="12">
        <v>2.472542439283409</v>
      </c>
      <c r="E1306" s="20">
        <f t="shared" si="180"/>
        <v>1508.2508879628795</v>
      </c>
      <c r="F1306" s="20">
        <f t="shared" si="181"/>
        <v>-834.04369985440007</v>
      </c>
      <c r="G1306" s="20">
        <f t="shared" si="182"/>
        <v>560.25427862560002</v>
      </c>
      <c r="H1306" s="20">
        <f t="shared" si="183"/>
        <v>6818.1436998544004</v>
      </c>
      <c r="I1306" s="21">
        <f t="shared" si="184"/>
        <v>136.362873997088</v>
      </c>
      <c r="J1306" s="20">
        <f t="shared" si="185"/>
        <v>2204.8680405855675</v>
      </c>
      <c r="K1306" s="20">
        <f t="shared" si="186"/>
        <v>89076.668839656923</v>
      </c>
      <c r="L1306" s="21">
        <f t="shared" si="187"/>
        <v>89076.668839656923</v>
      </c>
      <c r="M1306" s="21">
        <f t="shared" si="188"/>
        <v>0</v>
      </c>
    </row>
    <row r="1307" spans="1:13" ht="16.5" thickTop="1" thickBot="1" x14ac:dyDescent="0.3">
      <c r="A1307" s="5">
        <v>25.41</v>
      </c>
      <c r="B1307" s="5">
        <v>993</v>
      </c>
      <c r="C1307" s="5">
        <v>40.5</v>
      </c>
      <c r="D1307" s="12">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20">
        <f t="shared" si="186"/>
        <v>88171.177277667462</v>
      </c>
      <c r="L1307" s="21">
        <f t="shared" si="187"/>
        <v>88171.177277667462</v>
      </c>
      <c r="M1307" s="21">
        <f t="shared" si="188"/>
        <v>0</v>
      </c>
    </row>
    <row r="1308" spans="1:13" ht="16.5" thickTop="1" thickBot="1" x14ac:dyDescent="0.3">
      <c r="A1308" s="5">
        <v>25.43</v>
      </c>
      <c r="B1308" s="5">
        <v>994</v>
      </c>
      <c r="C1308" s="5">
        <v>40.6</v>
      </c>
      <c r="D1308" s="12">
        <v>2.3655907490846535</v>
      </c>
      <c r="E1308" s="20">
        <f t="shared" si="180"/>
        <v>1443.0103569416387</v>
      </c>
      <c r="F1308" s="20">
        <f t="shared" si="181"/>
        <v>-842.32199851240023</v>
      </c>
      <c r="G1308" s="20">
        <f t="shared" si="182"/>
        <v>565.81508106760009</v>
      </c>
      <c r="H1308" s="20">
        <f t="shared" si="183"/>
        <v>6826.4219985124009</v>
      </c>
      <c r="I1308" s="21">
        <f t="shared" si="184"/>
        <v>136.52843997024803</v>
      </c>
      <c r="J1308" s="20">
        <f t="shared" si="185"/>
        <v>2145.3538779794872</v>
      </c>
      <c r="K1308" s="20">
        <f t="shared" si="186"/>
        <v>87101.367445967175</v>
      </c>
      <c r="L1308" s="21">
        <f t="shared" si="187"/>
        <v>87101.367445967175</v>
      </c>
      <c r="M1308" s="21">
        <f t="shared" si="188"/>
        <v>0</v>
      </c>
    </row>
    <row r="1309" spans="1:13" ht="16.5" thickTop="1" thickBot="1" x14ac:dyDescent="0.3">
      <c r="A1309" s="5">
        <v>25.449000000000002</v>
      </c>
      <c r="B1309" s="5">
        <v>995</v>
      </c>
      <c r="C1309" s="5">
        <v>40.6</v>
      </c>
      <c r="D1309" s="12">
        <v>2.3394916071774938</v>
      </c>
      <c r="E1309" s="20">
        <f t="shared" si="180"/>
        <v>1427.0898803782713</v>
      </c>
      <c r="F1309" s="20">
        <f t="shared" si="181"/>
        <v>-842.32199851240023</v>
      </c>
      <c r="G1309" s="20">
        <f t="shared" si="182"/>
        <v>565.81508106760009</v>
      </c>
      <c r="H1309" s="20">
        <f t="shared" si="183"/>
        <v>6826.4219985124009</v>
      </c>
      <c r="I1309" s="21">
        <f t="shared" si="184"/>
        <v>136.52843997024803</v>
      </c>
      <c r="J1309" s="20">
        <f t="shared" si="185"/>
        <v>2129.4334014161195</v>
      </c>
      <c r="K1309" s="20">
        <f t="shared" si="186"/>
        <v>86454.996097494455</v>
      </c>
      <c r="L1309" s="21">
        <f t="shared" si="187"/>
        <v>86454.996097494455</v>
      </c>
      <c r="M1309" s="21">
        <f t="shared" si="188"/>
        <v>0</v>
      </c>
    </row>
    <row r="1310" spans="1:13" ht="16.5" thickTop="1" thickBot="1" x14ac:dyDescent="0.3">
      <c r="A1310" s="5">
        <v>25.469000000000001</v>
      </c>
      <c r="B1310" s="5">
        <v>996</v>
      </c>
      <c r="C1310" s="5">
        <v>40.700000000000003</v>
      </c>
      <c r="D1310" s="12">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20">
        <f t="shared" si="186"/>
        <v>87067.487805054785</v>
      </c>
      <c r="L1310" s="21">
        <f t="shared" si="187"/>
        <v>87067.487805054785</v>
      </c>
      <c r="M1310" s="21">
        <f t="shared" si="188"/>
        <v>0</v>
      </c>
    </row>
    <row r="1311" spans="1:13" ht="16.5" thickTop="1" thickBot="1" x14ac:dyDescent="0.3">
      <c r="A1311" s="5">
        <v>25.488</v>
      </c>
      <c r="B1311" s="5">
        <v>996</v>
      </c>
      <c r="C1311" s="5">
        <v>40.700000000000003</v>
      </c>
      <c r="D1311" s="12">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20">
        <f t="shared" si="186"/>
        <v>87857.973369722255</v>
      </c>
      <c r="L1311" s="21">
        <f t="shared" si="187"/>
        <v>87857.973369722255</v>
      </c>
      <c r="M1311" s="21">
        <f t="shared" si="188"/>
        <v>0</v>
      </c>
    </row>
    <row r="1312" spans="1:13" ht="16.5" thickTop="1" thickBot="1" x14ac:dyDescent="0.3">
      <c r="A1312" s="5">
        <v>25.507999999999999</v>
      </c>
      <c r="B1312" s="5">
        <v>997</v>
      </c>
      <c r="C1312" s="5">
        <v>40.799999999999997</v>
      </c>
      <c r="D1312" s="12">
        <v>2.3815799294239359</v>
      </c>
      <c r="E1312" s="20">
        <f t="shared" si="180"/>
        <v>1452.763756948601</v>
      </c>
      <c r="F1312" s="20">
        <f t="shared" si="181"/>
        <v>-850.64117765760011</v>
      </c>
      <c r="G1312" s="20">
        <f t="shared" si="182"/>
        <v>571.40334426240008</v>
      </c>
      <c r="H1312" s="20">
        <f t="shared" si="183"/>
        <v>6834.7411776576009</v>
      </c>
      <c r="I1312" s="21">
        <f t="shared" si="184"/>
        <v>136.69482355315202</v>
      </c>
      <c r="J1312" s="20">
        <f t="shared" si="185"/>
        <v>2160.8619247641532</v>
      </c>
      <c r="K1312" s="20">
        <f t="shared" si="186"/>
        <v>88163.16653037745</v>
      </c>
      <c r="L1312" s="21">
        <f t="shared" si="187"/>
        <v>88163.16653037745</v>
      </c>
      <c r="M1312" s="21">
        <f t="shared" si="188"/>
        <v>0</v>
      </c>
    </row>
    <row r="1313" spans="1:13" ht="16.5" thickTop="1" thickBot="1" x14ac:dyDescent="0.3">
      <c r="A1313" s="5">
        <v>25.527000000000001</v>
      </c>
      <c r="B1313" s="5">
        <v>998</v>
      </c>
      <c r="C1313" s="5">
        <v>40.9</v>
      </c>
      <c r="D1313" s="12">
        <v>2.3795082729054293</v>
      </c>
      <c r="E1313" s="20">
        <f t="shared" si="180"/>
        <v>1451.5000464723119</v>
      </c>
      <c r="F1313" s="20">
        <f t="shared" si="181"/>
        <v>-854.81609741290015</v>
      </c>
      <c r="G1313" s="20">
        <f t="shared" si="182"/>
        <v>574.20777364210005</v>
      </c>
      <c r="H1313" s="20">
        <f t="shared" si="183"/>
        <v>6838.9160974129009</v>
      </c>
      <c r="I1313" s="21">
        <f t="shared" si="184"/>
        <v>136.77832194825803</v>
      </c>
      <c r="J1313" s="20">
        <f t="shared" si="185"/>
        <v>2162.4861420626698</v>
      </c>
      <c r="K1313" s="20">
        <f t="shared" si="186"/>
        <v>88445.68321036319</v>
      </c>
      <c r="L1313" s="21">
        <f t="shared" si="187"/>
        <v>88445.68321036319</v>
      </c>
      <c r="M1313" s="21">
        <f t="shared" si="188"/>
        <v>0</v>
      </c>
    </row>
    <row r="1314" spans="1:13" ht="16.5" thickTop="1" thickBot="1" x14ac:dyDescent="0.3">
      <c r="A1314" s="5">
        <v>25.547000000000001</v>
      </c>
      <c r="B1314" s="5">
        <v>999</v>
      </c>
      <c r="C1314" s="5">
        <v>40.9</v>
      </c>
      <c r="D1314" s="12">
        <v>2.3748436687084449</v>
      </c>
      <c r="E1314" s="20">
        <f t="shared" si="180"/>
        <v>1448.6546379121514</v>
      </c>
      <c r="F1314" s="20">
        <f t="shared" si="181"/>
        <v>-854.81609741290015</v>
      </c>
      <c r="G1314" s="20">
        <f t="shared" si="182"/>
        <v>574.20777364210005</v>
      </c>
      <c r="H1314" s="20">
        <f t="shared" si="183"/>
        <v>6838.9160974129009</v>
      </c>
      <c r="I1314" s="21">
        <f t="shared" si="184"/>
        <v>136.77832194825803</v>
      </c>
      <c r="J1314" s="20">
        <f t="shared" si="185"/>
        <v>2159.6407335025096</v>
      </c>
      <c r="K1314" s="20">
        <f t="shared" si="186"/>
        <v>88329.306000252647</v>
      </c>
      <c r="L1314" s="21">
        <f t="shared" si="187"/>
        <v>88329.306000252647</v>
      </c>
      <c r="M1314" s="21">
        <f t="shared" si="188"/>
        <v>0</v>
      </c>
    </row>
    <row r="1315" spans="1:13" ht="16.5" thickTop="1" thickBot="1" x14ac:dyDescent="0.3">
      <c r="A1315" s="5">
        <v>25.565999999999999</v>
      </c>
      <c r="B1315" s="5">
        <v>1000</v>
      </c>
      <c r="C1315" s="5">
        <v>41</v>
      </c>
      <c r="D1315" s="12">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20">
        <f t="shared" si="186"/>
        <v>88394.249236131567</v>
      </c>
      <c r="L1315" s="21">
        <f t="shared" si="187"/>
        <v>88394.249236131567</v>
      </c>
      <c r="M1315" s="21">
        <f t="shared" si="188"/>
        <v>0</v>
      </c>
    </row>
    <row r="1316" spans="1:13" ht="16.5" thickTop="1" thickBot="1" x14ac:dyDescent="0.3">
      <c r="A1316" s="5">
        <v>25.585999999999999</v>
      </c>
      <c r="B1316" s="5">
        <v>1000</v>
      </c>
      <c r="C1316" s="5">
        <v>41</v>
      </c>
      <c r="D1316" s="12">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20">
        <f t="shared" si="186"/>
        <v>87030.456034277144</v>
      </c>
      <c r="L1316" s="21">
        <f t="shared" si="187"/>
        <v>87030.456034277144</v>
      </c>
      <c r="M1316" s="21">
        <f t="shared" si="188"/>
        <v>0</v>
      </c>
    </row>
    <row r="1317" spans="1:13" ht="16.5" thickTop="1" thickBot="1" x14ac:dyDescent="0.3">
      <c r="A1317" s="5">
        <v>25.605</v>
      </c>
      <c r="B1317" s="5">
        <v>1001</v>
      </c>
      <c r="C1317" s="5">
        <v>41.1</v>
      </c>
      <c r="D1317" s="12">
        <v>2.2234624540413441</v>
      </c>
      <c r="E1317" s="20">
        <f t="shared" si="180"/>
        <v>1356.31209696522</v>
      </c>
      <c r="F1317" s="20">
        <f t="shared" si="181"/>
        <v>-863.19659728890019</v>
      </c>
      <c r="G1317" s="20">
        <f t="shared" si="182"/>
        <v>579.83722796610004</v>
      </c>
      <c r="H1317" s="20">
        <f t="shared" si="183"/>
        <v>6847.2965972889006</v>
      </c>
      <c r="I1317" s="21">
        <f t="shared" si="184"/>
        <v>136.94593194577803</v>
      </c>
      <c r="J1317" s="20">
        <f t="shared" si="185"/>
        <v>2073.0952568770981</v>
      </c>
      <c r="K1317" s="20">
        <f t="shared" si="186"/>
        <v>85204.215057648733</v>
      </c>
      <c r="L1317" s="21">
        <f t="shared" si="187"/>
        <v>85204.215057648733</v>
      </c>
      <c r="M1317" s="21">
        <f t="shared" si="188"/>
        <v>0</v>
      </c>
    </row>
    <row r="1318" spans="1:13" ht="16.5" thickTop="1" thickBot="1" x14ac:dyDescent="0.3">
      <c r="A1318" s="5">
        <v>25.625</v>
      </c>
      <c r="B1318" s="5">
        <v>1002</v>
      </c>
      <c r="C1318" s="5">
        <v>41.2</v>
      </c>
      <c r="D1318" s="12">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20">
        <f t="shared" si="186"/>
        <v>82036.184174846741</v>
      </c>
      <c r="L1318" s="21">
        <f t="shared" si="187"/>
        <v>82036.184174846741</v>
      </c>
      <c r="M1318" s="21">
        <f t="shared" si="188"/>
        <v>0</v>
      </c>
    </row>
    <row r="1319" spans="1:13" ht="16.5" thickTop="1" thickBot="1" x14ac:dyDescent="0.3">
      <c r="A1319" s="5">
        <v>25.645</v>
      </c>
      <c r="B1319" s="5">
        <v>1003</v>
      </c>
      <c r="C1319" s="5">
        <v>41.2</v>
      </c>
      <c r="D1319" s="12">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20">
        <f t="shared" si="186"/>
        <v>77957.209927351767</v>
      </c>
      <c r="L1319" s="21">
        <f t="shared" si="187"/>
        <v>77957.209927351767</v>
      </c>
      <c r="M1319" s="21">
        <f t="shared" si="188"/>
        <v>0</v>
      </c>
    </row>
    <row r="1320" spans="1:13" ht="16.5" thickTop="1" thickBot="1" x14ac:dyDescent="0.3">
      <c r="A1320" s="5">
        <v>25.664000000000001</v>
      </c>
      <c r="B1320" s="5">
        <v>1004</v>
      </c>
      <c r="C1320" s="5">
        <v>41.3</v>
      </c>
      <c r="D1320" s="12">
        <v>1.7735768942934789</v>
      </c>
      <c r="E1320" s="20">
        <f t="shared" si="180"/>
        <v>1081.8819055190222</v>
      </c>
      <c r="F1320" s="20">
        <f t="shared" si="181"/>
        <v>-871.61797765210008</v>
      </c>
      <c r="G1320" s="20">
        <f t="shared" si="182"/>
        <v>585.49414304289996</v>
      </c>
      <c r="H1320" s="20">
        <f t="shared" si="183"/>
        <v>6855.7179776521007</v>
      </c>
      <c r="I1320" s="21">
        <f t="shared" si="184"/>
        <v>137.11435955304202</v>
      </c>
      <c r="J1320" s="20">
        <f t="shared" si="185"/>
        <v>1804.4904081149643</v>
      </c>
      <c r="K1320" s="20">
        <f t="shared" si="186"/>
        <v>74525.453855148022</v>
      </c>
      <c r="L1320" s="21">
        <f t="shared" si="187"/>
        <v>74525.453855148022</v>
      </c>
      <c r="M1320" s="21">
        <f t="shared" si="188"/>
        <v>0</v>
      </c>
    </row>
    <row r="1321" spans="1:13" ht="16.5" thickTop="1" thickBot="1" x14ac:dyDescent="0.3">
      <c r="A1321" s="5">
        <v>25.684000000000001</v>
      </c>
      <c r="B1321" s="5">
        <v>1004</v>
      </c>
      <c r="C1321" s="5">
        <v>41.3</v>
      </c>
      <c r="D1321" s="12">
        <v>1.6296100563665195</v>
      </c>
      <c r="E1321" s="20">
        <f t="shared" si="180"/>
        <v>994.0621343835769</v>
      </c>
      <c r="F1321" s="20">
        <f t="shared" si="181"/>
        <v>-871.61797765210008</v>
      </c>
      <c r="G1321" s="20">
        <f t="shared" si="182"/>
        <v>585.49414304289996</v>
      </c>
      <c r="H1321" s="20">
        <f t="shared" si="183"/>
        <v>6855.7179776521007</v>
      </c>
      <c r="I1321" s="21">
        <f t="shared" si="184"/>
        <v>137.11435955304202</v>
      </c>
      <c r="J1321" s="20">
        <f t="shared" si="185"/>
        <v>1716.6706369795188</v>
      </c>
      <c r="K1321" s="20">
        <f t="shared" si="186"/>
        <v>70898.497307254118</v>
      </c>
      <c r="L1321" s="21">
        <f t="shared" si="187"/>
        <v>70898.497307254118</v>
      </c>
      <c r="M1321" s="21">
        <f t="shared" si="188"/>
        <v>0</v>
      </c>
    </row>
    <row r="1322" spans="1:13" ht="16.5" thickTop="1" thickBot="1" x14ac:dyDescent="0.3">
      <c r="A1322" s="5">
        <v>25.702999999999999</v>
      </c>
      <c r="B1322" s="5">
        <v>1005</v>
      </c>
      <c r="C1322" s="5">
        <v>41.3</v>
      </c>
      <c r="D1322" s="12">
        <v>1.4878968214556005</v>
      </c>
      <c r="E1322" s="20">
        <f t="shared" si="180"/>
        <v>907.61706108791634</v>
      </c>
      <c r="F1322" s="20">
        <f t="shared" si="181"/>
        <v>-871.61797765210008</v>
      </c>
      <c r="G1322" s="20">
        <f t="shared" si="182"/>
        <v>585.49414304289996</v>
      </c>
      <c r="H1322" s="20">
        <f t="shared" si="183"/>
        <v>6855.7179776521007</v>
      </c>
      <c r="I1322" s="21">
        <f t="shared" si="184"/>
        <v>137.11435955304202</v>
      </c>
      <c r="J1322" s="20">
        <f t="shared" si="185"/>
        <v>1630.2255636838584</v>
      </c>
      <c r="K1322" s="20">
        <f t="shared" si="186"/>
        <v>67328.315780143341</v>
      </c>
      <c r="L1322" s="21">
        <f t="shared" si="187"/>
        <v>67328.315780143341</v>
      </c>
      <c r="M1322" s="21">
        <f t="shared" si="188"/>
        <v>0</v>
      </c>
    </row>
    <row r="1323" spans="1:13" ht="16.5" thickTop="1" thickBot="1" x14ac:dyDescent="0.3">
      <c r="A1323" s="5">
        <v>25.722999999999999</v>
      </c>
      <c r="B1323" s="5">
        <v>1006</v>
      </c>
      <c r="C1323" s="5">
        <v>41.3</v>
      </c>
      <c r="D1323" s="12">
        <v>1.3466486610047053</v>
      </c>
      <c r="E1323" s="20">
        <f t="shared" si="180"/>
        <v>821.45568321287021</v>
      </c>
      <c r="F1323" s="20">
        <f t="shared" si="181"/>
        <v>-871.61797765210008</v>
      </c>
      <c r="G1323" s="20">
        <f t="shared" si="182"/>
        <v>585.49414304289996</v>
      </c>
      <c r="H1323" s="20">
        <f t="shared" si="183"/>
        <v>6855.7179776521007</v>
      </c>
      <c r="I1323" s="21">
        <f t="shared" si="184"/>
        <v>137.11435955304202</v>
      </c>
      <c r="J1323" s="20">
        <f t="shared" si="185"/>
        <v>1544.0641858088122</v>
      </c>
      <c r="K1323" s="20">
        <f t="shared" si="186"/>
        <v>63769.850873903939</v>
      </c>
      <c r="L1323" s="21">
        <f t="shared" si="187"/>
        <v>63769.850873903939</v>
      </c>
      <c r="M1323" s="21">
        <f t="shared" si="188"/>
        <v>0</v>
      </c>
    </row>
    <row r="1324" spans="1:13" ht="16.5" thickTop="1" thickBot="1" x14ac:dyDescent="0.3">
      <c r="A1324" s="5">
        <v>25.742000000000001</v>
      </c>
      <c r="B1324" s="5">
        <v>1007</v>
      </c>
      <c r="C1324" s="5">
        <v>41.3</v>
      </c>
      <c r="D1324" s="12">
        <v>1.2054379753257942</v>
      </c>
      <c r="E1324" s="20">
        <f t="shared" si="180"/>
        <v>735.31716494873444</v>
      </c>
      <c r="F1324" s="20">
        <f t="shared" si="181"/>
        <v>-871.61797765210008</v>
      </c>
      <c r="G1324" s="20">
        <f t="shared" si="182"/>
        <v>585.49414304289996</v>
      </c>
      <c r="H1324" s="20">
        <f t="shared" si="183"/>
        <v>6855.7179776521007</v>
      </c>
      <c r="I1324" s="21">
        <f t="shared" si="184"/>
        <v>137.11435955304202</v>
      </c>
      <c r="J1324" s="20">
        <f t="shared" si="185"/>
        <v>1457.9256675446763</v>
      </c>
      <c r="K1324" s="20">
        <f t="shared" si="186"/>
        <v>60212.330069595126</v>
      </c>
      <c r="L1324" s="21">
        <f t="shared" si="187"/>
        <v>60212.330069595126</v>
      </c>
      <c r="M1324" s="21">
        <f t="shared" si="188"/>
        <v>0</v>
      </c>
    </row>
    <row r="1325" spans="1:13" ht="16.5" thickTop="1" thickBot="1" x14ac:dyDescent="0.3">
      <c r="A1325" s="5">
        <v>25.762</v>
      </c>
      <c r="B1325" s="5">
        <v>1008</v>
      </c>
      <c r="C1325" s="5">
        <v>41.3</v>
      </c>
      <c r="D1325" s="12">
        <v>2.0510537082228604</v>
      </c>
      <c r="E1325" s="20">
        <f t="shared" si="180"/>
        <v>1251.1427620159448</v>
      </c>
      <c r="F1325" s="20">
        <f t="shared" si="181"/>
        <v>-871.61797765210008</v>
      </c>
      <c r="G1325" s="20">
        <f t="shared" si="182"/>
        <v>585.49414304289996</v>
      </c>
      <c r="H1325" s="20">
        <f t="shared" si="183"/>
        <v>6855.7179776521007</v>
      </c>
      <c r="I1325" s="21">
        <f t="shared" si="184"/>
        <v>137.11435955304202</v>
      </c>
      <c r="J1325" s="20">
        <f t="shared" si="185"/>
        <v>1973.7512646118867</v>
      </c>
      <c r="K1325" s="20">
        <f t="shared" si="186"/>
        <v>81515.927228470915</v>
      </c>
      <c r="L1325" s="21">
        <f t="shared" si="187"/>
        <v>81515.927228470915</v>
      </c>
      <c r="M1325" s="21">
        <f t="shared" si="188"/>
        <v>0</v>
      </c>
    </row>
    <row r="1326" spans="1:13" ht="16.5" thickTop="1" thickBot="1" x14ac:dyDescent="0.3">
      <c r="A1326" s="5">
        <v>25.780999999999999</v>
      </c>
      <c r="B1326" s="5">
        <v>1008</v>
      </c>
      <c r="C1326" s="5">
        <v>41.2</v>
      </c>
      <c r="D1326" s="12">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20">
        <f t="shared" si="186"/>
        <v>84073.37516432647</v>
      </c>
      <c r="L1326" s="21">
        <f t="shared" si="187"/>
        <v>84073.37516432647</v>
      </c>
      <c r="M1326" s="21">
        <f t="shared" si="188"/>
        <v>0</v>
      </c>
    </row>
    <row r="1327" spans="1:13" ht="16.5" thickTop="1" thickBot="1" x14ac:dyDescent="0.3">
      <c r="A1327" s="5">
        <v>25.800999999999998</v>
      </c>
      <c r="B1327" s="5">
        <v>1009</v>
      </c>
      <c r="C1327" s="5">
        <v>41.2</v>
      </c>
      <c r="D1327" s="12">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20">
        <f t="shared" si="186"/>
        <v>86294.291616203685</v>
      </c>
      <c r="L1327" s="21">
        <f t="shared" si="187"/>
        <v>86294.291616203685</v>
      </c>
      <c r="M1327" s="21">
        <f t="shared" si="188"/>
        <v>0</v>
      </c>
    </row>
    <row r="1328" spans="1:13" ht="16.5" thickTop="1" thickBot="1" x14ac:dyDescent="0.3">
      <c r="A1328" s="5">
        <v>25.82</v>
      </c>
      <c r="B1328" s="5">
        <v>1010</v>
      </c>
      <c r="C1328" s="5">
        <v>41.2</v>
      </c>
      <c r="D1328" s="12">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20">
        <f t="shared" si="186"/>
        <v>113249.7529718837</v>
      </c>
      <c r="L1328" s="21">
        <f t="shared" si="187"/>
        <v>113249.7529718837</v>
      </c>
      <c r="M1328" s="21">
        <f t="shared" si="188"/>
        <v>0</v>
      </c>
    </row>
    <row r="1329" spans="1:13" ht="16.5" thickTop="1" thickBot="1" x14ac:dyDescent="0.3">
      <c r="A1329" s="5">
        <v>25.84</v>
      </c>
      <c r="B1329" s="5">
        <v>1011</v>
      </c>
      <c r="C1329" s="5">
        <v>41.3</v>
      </c>
      <c r="D1329" s="12">
        <v>3.0243528594165219</v>
      </c>
      <c r="E1329" s="20">
        <f t="shared" si="180"/>
        <v>1844.8552442440784</v>
      </c>
      <c r="F1329" s="20">
        <f t="shared" si="181"/>
        <v>-871.61797765210008</v>
      </c>
      <c r="G1329" s="20">
        <f t="shared" si="182"/>
        <v>585.49414304289996</v>
      </c>
      <c r="H1329" s="20">
        <f t="shared" si="183"/>
        <v>6855.7179776521007</v>
      </c>
      <c r="I1329" s="21">
        <f t="shared" si="184"/>
        <v>137.11435955304202</v>
      </c>
      <c r="J1329" s="20">
        <f t="shared" si="185"/>
        <v>2567.4637468400206</v>
      </c>
      <c r="K1329" s="20">
        <f t="shared" si="186"/>
        <v>106036.25274449284</v>
      </c>
      <c r="L1329" s="21">
        <f t="shared" si="187"/>
        <v>106036.25274449284</v>
      </c>
      <c r="M1329" s="21">
        <f t="shared" si="188"/>
        <v>0</v>
      </c>
    </row>
    <row r="1330" spans="1:13" ht="16.5" thickTop="1" thickBot="1" x14ac:dyDescent="0.3">
      <c r="A1330" s="5">
        <v>25.859000000000002</v>
      </c>
      <c r="B1330" s="5">
        <v>1012</v>
      </c>
      <c r="C1330" s="5">
        <v>41.4</v>
      </c>
      <c r="D1330" s="12">
        <v>2.82214935292326</v>
      </c>
      <c r="E1330" s="20">
        <f t="shared" si="180"/>
        <v>1721.5111052831885</v>
      </c>
      <c r="F1330" s="20">
        <f t="shared" si="181"/>
        <v>-875.84399801640006</v>
      </c>
      <c r="G1330" s="20">
        <f t="shared" si="182"/>
        <v>588.33289836359995</v>
      </c>
      <c r="H1330" s="20">
        <f t="shared" si="183"/>
        <v>6859.9439980164007</v>
      </c>
      <c r="I1330" s="21">
        <f t="shared" si="184"/>
        <v>137.19887996032801</v>
      </c>
      <c r="J1330" s="20">
        <f t="shared" si="185"/>
        <v>2447.0428836071164</v>
      </c>
      <c r="K1330" s="20">
        <f t="shared" si="186"/>
        <v>101307.57538133462</v>
      </c>
      <c r="L1330" s="21">
        <f t="shared" si="187"/>
        <v>101307.57538133462</v>
      </c>
      <c r="M1330" s="21">
        <f t="shared" si="188"/>
        <v>0</v>
      </c>
    </row>
    <row r="1331" spans="1:13" ht="16.5" thickTop="1" thickBot="1" x14ac:dyDescent="0.3">
      <c r="A1331" s="5">
        <v>25.879000000000001</v>
      </c>
      <c r="B1331" s="5">
        <v>1013</v>
      </c>
      <c r="C1331" s="5">
        <v>41.5</v>
      </c>
      <c r="D1331" s="12">
        <v>2.6257442757589189</v>
      </c>
      <c r="E1331" s="20">
        <f t="shared" si="180"/>
        <v>1601.7040082129406</v>
      </c>
      <c r="F1331" s="20">
        <f t="shared" si="181"/>
        <v>-880.08023850250015</v>
      </c>
      <c r="G1331" s="20">
        <f t="shared" si="182"/>
        <v>591.17851887250004</v>
      </c>
      <c r="H1331" s="20">
        <f t="shared" si="183"/>
        <v>6864.1802385025003</v>
      </c>
      <c r="I1331" s="21">
        <f t="shared" si="184"/>
        <v>137.28360477005</v>
      </c>
      <c r="J1331" s="20">
        <f t="shared" si="185"/>
        <v>2330.1661318554902</v>
      </c>
      <c r="K1331" s="20">
        <f t="shared" si="186"/>
        <v>96701.894472002838</v>
      </c>
      <c r="L1331" s="21">
        <f t="shared" si="187"/>
        <v>96701.894472002838</v>
      </c>
      <c r="M1331" s="21">
        <f t="shared" si="188"/>
        <v>0</v>
      </c>
    </row>
    <row r="1332" spans="1:13" ht="16.5" thickTop="1" thickBot="1" x14ac:dyDescent="0.3">
      <c r="A1332" s="5">
        <v>25.898</v>
      </c>
      <c r="B1332" s="5">
        <v>1013</v>
      </c>
      <c r="C1332" s="5">
        <v>41.5</v>
      </c>
      <c r="D1332" s="12">
        <v>2.4404776269520752</v>
      </c>
      <c r="E1332" s="20">
        <f t="shared" si="180"/>
        <v>1488.6913524407657</v>
      </c>
      <c r="F1332" s="20">
        <f t="shared" si="181"/>
        <v>-880.08023850250015</v>
      </c>
      <c r="G1332" s="20">
        <f t="shared" si="182"/>
        <v>591.17851887250004</v>
      </c>
      <c r="H1332" s="20">
        <f t="shared" si="183"/>
        <v>6864.1802385025003</v>
      </c>
      <c r="I1332" s="21">
        <f t="shared" si="184"/>
        <v>137.28360477005</v>
      </c>
      <c r="J1332" s="20">
        <f t="shared" si="185"/>
        <v>2217.1534760833156</v>
      </c>
      <c r="K1332" s="20">
        <f t="shared" si="186"/>
        <v>92011.869257457598</v>
      </c>
      <c r="L1332" s="21">
        <f t="shared" si="187"/>
        <v>92011.869257457598</v>
      </c>
      <c r="M1332" s="21">
        <f t="shared" si="188"/>
        <v>0</v>
      </c>
    </row>
    <row r="1333" spans="1:13" ht="16.5" thickTop="1" thickBot="1" x14ac:dyDescent="0.3">
      <c r="A1333" s="5">
        <v>25.917999999999999</v>
      </c>
      <c r="B1333" s="5">
        <v>1014</v>
      </c>
      <c r="C1333" s="5">
        <v>41.6</v>
      </c>
      <c r="D1333" s="12">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20">
        <f t="shared" si="186"/>
        <v>87679.357121880152</v>
      </c>
      <c r="L1333" s="21">
        <f t="shared" si="187"/>
        <v>87679.357121880152</v>
      </c>
      <c r="M1333" s="21">
        <f t="shared" si="188"/>
        <v>0</v>
      </c>
    </row>
    <row r="1334" spans="1:13" ht="16.5" thickTop="1" thickBot="1" x14ac:dyDescent="0.3">
      <c r="A1334" s="5">
        <v>25.937999999999999</v>
      </c>
      <c r="B1334" s="5">
        <v>1015</v>
      </c>
      <c r="C1334" s="5">
        <v>41.6</v>
      </c>
      <c r="D1334" s="12">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20">
        <f t="shared" si="186"/>
        <v>84335.515275112353</v>
      </c>
      <c r="L1334" s="21">
        <f t="shared" si="187"/>
        <v>84335.515275112353</v>
      </c>
      <c r="M1334" s="21">
        <f t="shared" si="188"/>
        <v>0</v>
      </c>
    </row>
    <row r="1335" spans="1:13" ht="16.5" thickTop="1" thickBot="1" x14ac:dyDescent="0.3">
      <c r="A1335" s="5">
        <v>25.957000000000001</v>
      </c>
      <c r="B1335" s="5">
        <v>1016</v>
      </c>
      <c r="C1335" s="5">
        <v>41.7</v>
      </c>
      <c r="D1335" s="12">
        <v>2.0580146693645811</v>
      </c>
      <c r="E1335" s="20">
        <f t="shared" si="180"/>
        <v>1255.3889483123944</v>
      </c>
      <c r="F1335" s="20">
        <f t="shared" si="181"/>
        <v>-888.58337984010029</v>
      </c>
      <c r="G1335" s="20">
        <f t="shared" si="182"/>
        <v>596.89035545490015</v>
      </c>
      <c r="H1335" s="20">
        <f t="shared" si="183"/>
        <v>6872.6833798401003</v>
      </c>
      <c r="I1335" s="21">
        <f t="shared" si="184"/>
        <v>137.45366759680201</v>
      </c>
      <c r="J1335" s="20">
        <f t="shared" si="185"/>
        <v>1989.7329713640966</v>
      </c>
      <c r="K1335" s="20">
        <f t="shared" si="186"/>
        <v>82971.86490588283</v>
      </c>
      <c r="L1335" s="21">
        <f t="shared" si="187"/>
        <v>82971.86490588283</v>
      </c>
      <c r="M1335" s="21">
        <f t="shared" si="188"/>
        <v>0</v>
      </c>
    </row>
    <row r="1336" spans="1:13" ht="16.5" thickTop="1" thickBot="1" x14ac:dyDescent="0.3">
      <c r="A1336" s="5">
        <v>25.977</v>
      </c>
      <c r="B1336" s="5">
        <v>1017</v>
      </c>
      <c r="C1336" s="5">
        <v>41.8</v>
      </c>
      <c r="D1336" s="12">
        <v>1.9826760475429575</v>
      </c>
      <c r="E1336" s="20">
        <f t="shared" si="180"/>
        <v>1209.432389001204</v>
      </c>
      <c r="F1336" s="20">
        <f t="shared" si="181"/>
        <v>-892.85028069160001</v>
      </c>
      <c r="G1336" s="20">
        <f t="shared" si="182"/>
        <v>599.75657152839995</v>
      </c>
      <c r="H1336" s="20">
        <f t="shared" si="183"/>
        <v>6876.9502806916007</v>
      </c>
      <c r="I1336" s="21">
        <f t="shared" si="184"/>
        <v>137.53900561383202</v>
      </c>
      <c r="J1336" s="20">
        <f t="shared" si="185"/>
        <v>1946.7279661434359</v>
      </c>
      <c r="K1336" s="20">
        <f t="shared" si="186"/>
        <v>81373.228984795613</v>
      </c>
      <c r="L1336" s="21">
        <f t="shared" si="187"/>
        <v>81373.228984795613</v>
      </c>
      <c r="M1336" s="21">
        <f t="shared" si="188"/>
        <v>0</v>
      </c>
    </row>
    <row r="1337" spans="1:13" ht="16.5" thickTop="1" thickBot="1" x14ac:dyDescent="0.3">
      <c r="A1337" s="5">
        <v>25.995999999999999</v>
      </c>
      <c r="B1337" s="5">
        <v>1017</v>
      </c>
      <c r="C1337" s="5">
        <v>41.8</v>
      </c>
      <c r="D1337" s="12">
        <v>1.9347561904129724</v>
      </c>
      <c r="E1337" s="20">
        <f t="shared" si="180"/>
        <v>1180.2012761519131</v>
      </c>
      <c r="F1337" s="20">
        <f t="shared" si="181"/>
        <v>-892.85028069160001</v>
      </c>
      <c r="G1337" s="20">
        <f t="shared" si="182"/>
        <v>599.75657152839995</v>
      </c>
      <c r="H1337" s="20">
        <f t="shared" si="183"/>
        <v>6876.9502806916007</v>
      </c>
      <c r="I1337" s="21">
        <f t="shared" si="184"/>
        <v>137.53900561383202</v>
      </c>
      <c r="J1337" s="20">
        <f t="shared" si="185"/>
        <v>1917.496853294145</v>
      </c>
      <c r="K1337" s="20">
        <f t="shared" si="186"/>
        <v>80151.368467695254</v>
      </c>
      <c r="L1337" s="21">
        <f t="shared" si="187"/>
        <v>80151.368467695254</v>
      </c>
      <c r="M1337" s="21">
        <f t="shared" si="188"/>
        <v>0</v>
      </c>
    </row>
    <row r="1338" spans="1:13" ht="16.5" thickTop="1" thickBot="1" x14ac:dyDescent="0.3">
      <c r="A1338" s="5">
        <v>26.015999999999998</v>
      </c>
      <c r="B1338" s="5">
        <v>1018</v>
      </c>
      <c r="C1338" s="5">
        <v>41.9</v>
      </c>
      <c r="D1338" s="12">
        <v>1.9764200079492189</v>
      </c>
      <c r="E1338" s="20">
        <f t="shared" si="180"/>
        <v>1205.6162048490235</v>
      </c>
      <c r="F1338" s="20">
        <f t="shared" si="181"/>
        <v>-897.12740166490005</v>
      </c>
      <c r="G1338" s="20">
        <f t="shared" si="182"/>
        <v>602.62965279010007</v>
      </c>
      <c r="H1338" s="20">
        <f t="shared" si="183"/>
        <v>6881.2274016649008</v>
      </c>
      <c r="I1338" s="21">
        <f t="shared" si="184"/>
        <v>137.62454803329803</v>
      </c>
      <c r="J1338" s="20">
        <f t="shared" si="185"/>
        <v>1945.8704056724216</v>
      </c>
      <c r="K1338" s="20">
        <f t="shared" si="186"/>
        <v>81531.96999767446</v>
      </c>
      <c r="L1338" s="21">
        <f t="shared" si="187"/>
        <v>81531.96999767446</v>
      </c>
      <c r="M1338" s="21">
        <f t="shared" si="188"/>
        <v>0</v>
      </c>
    </row>
    <row r="1339" spans="1:13" ht="16.5" thickTop="1" thickBot="1" x14ac:dyDescent="0.3">
      <c r="A1339" s="5">
        <v>26.035</v>
      </c>
      <c r="B1339" s="5">
        <v>1019</v>
      </c>
      <c r="C1339" s="5">
        <v>41.9</v>
      </c>
      <c r="D1339" s="12">
        <v>2.0051401228593355</v>
      </c>
      <c r="E1339" s="20">
        <f t="shared" si="180"/>
        <v>1223.1354749441946</v>
      </c>
      <c r="F1339" s="20">
        <f t="shared" si="181"/>
        <v>-897.12740166490005</v>
      </c>
      <c r="G1339" s="20">
        <f t="shared" si="182"/>
        <v>602.62965279010007</v>
      </c>
      <c r="H1339" s="20">
        <f t="shared" si="183"/>
        <v>6881.2274016649008</v>
      </c>
      <c r="I1339" s="21">
        <f t="shared" si="184"/>
        <v>137.62454803329803</v>
      </c>
      <c r="J1339" s="20">
        <f t="shared" si="185"/>
        <v>1963.3896757675927</v>
      </c>
      <c r="K1339" s="20">
        <f t="shared" si="186"/>
        <v>82266.027414662138</v>
      </c>
      <c r="L1339" s="21">
        <f t="shared" si="187"/>
        <v>82266.027414662138</v>
      </c>
      <c r="M1339" s="21">
        <f t="shared" si="188"/>
        <v>0</v>
      </c>
    </row>
    <row r="1340" spans="1:13" ht="16.5" thickTop="1" thickBot="1" x14ac:dyDescent="0.3">
      <c r="A1340" s="5">
        <v>26.055</v>
      </c>
      <c r="B1340" s="5">
        <v>1020</v>
      </c>
      <c r="C1340" s="5">
        <v>42</v>
      </c>
      <c r="D1340" s="12">
        <v>2.0108736552902284</v>
      </c>
      <c r="E1340" s="20">
        <f t="shared" si="180"/>
        <v>1226.6329297270393</v>
      </c>
      <c r="F1340" s="20">
        <f t="shared" si="181"/>
        <v>-901.41474276000019</v>
      </c>
      <c r="G1340" s="20">
        <f t="shared" si="182"/>
        <v>605.50959924000006</v>
      </c>
      <c r="H1340" s="20">
        <f t="shared" si="183"/>
        <v>6885.5147427600004</v>
      </c>
      <c r="I1340" s="21">
        <f t="shared" si="184"/>
        <v>137.7102948552</v>
      </c>
      <c r="J1340" s="20">
        <f t="shared" si="185"/>
        <v>1969.8528238222393</v>
      </c>
      <c r="K1340" s="20">
        <f t="shared" si="186"/>
        <v>82733.818600534054</v>
      </c>
      <c r="L1340" s="21">
        <f t="shared" si="187"/>
        <v>82733.818600534054</v>
      </c>
      <c r="M1340" s="21">
        <f t="shared" si="188"/>
        <v>0</v>
      </c>
    </row>
    <row r="1341" spans="1:13" ht="16.5" thickTop="1" thickBot="1" x14ac:dyDescent="0.3">
      <c r="A1341" s="5">
        <v>26.074000000000002</v>
      </c>
      <c r="B1341" s="5">
        <v>1021</v>
      </c>
      <c r="C1341" s="5">
        <v>42</v>
      </c>
      <c r="D1341" s="12">
        <v>2.0250015936357868</v>
      </c>
      <c r="E1341" s="20">
        <f t="shared" si="180"/>
        <v>1235.2509721178299</v>
      </c>
      <c r="F1341" s="20">
        <f t="shared" si="181"/>
        <v>-901.41474276000019</v>
      </c>
      <c r="G1341" s="20">
        <f t="shared" si="182"/>
        <v>605.50959924000006</v>
      </c>
      <c r="H1341" s="20">
        <f t="shared" si="183"/>
        <v>6885.5147427600004</v>
      </c>
      <c r="I1341" s="21">
        <f t="shared" si="184"/>
        <v>137.7102948552</v>
      </c>
      <c r="J1341" s="20">
        <f t="shared" si="185"/>
        <v>1978.4708662130301</v>
      </c>
      <c r="K1341" s="20">
        <f t="shared" si="186"/>
        <v>83095.776380947267</v>
      </c>
      <c r="L1341" s="21">
        <f t="shared" si="187"/>
        <v>83095.776380947267</v>
      </c>
      <c r="M1341" s="21">
        <f t="shared" si="188"/>
        <v>0</v>
      </c>
    </row>
    <row r="1342" spans="1:13" ht="16.5" thickTop="1" thickBot="1" x14ac:dyDescent="0.3">
      <c r="A1342" s="5">
        <v>26.094000000000001</v>
      </c>
      <c r="B1342" s="5">
        <v>1021</v>
      </c>
      <c r="C1342" s="5">
        <v>42.1</v>
      </c>
      <c r="D1342" s="12">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20">
        <f t="shared" si="186"/>
        <v>84967.057281087298</v>
      </c>
      <c r="L1342" s="21">
        <f t="shared" si="187"/>
        <v>84967.057281087298</v>
      </c>
      <c r="M1342" s="21">
        <f t="shared" si="188"/>
        <v>0</v>
      </c>
    </row>
    <row r="1343" spans="1:13" ht="16.5" thickTop="1" thickBot="1" x14ac:dyDescent="0.3">
      <c r="A1343" s="5">
        <v>26.113</v>
      </c>
      <c r="B1343" s="5">
        <v>1022</v>
      </c>
      <c r="C1343" s="5">
        <v>42.1</v>
      </c>
      <c r="D1343" s="12">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20">
        <f t="shared" si="186"/>
        <v>86656.661035278768</v>
      </c>
      <c r="L1343" s="21">
        <f t="shared" si="187"/>
        <v>86656.661035278768</v>
      </c>
      <c r="M1343" s="21">
        <f t="shared" si="188"/>
        <v>0</v>
      </c>
    </row>
    <row r="1344" spans="1:13" ht="16.5" thickTop="1" thickBot="1" x14ac:dyDescent="0.3">
      <c r="A1344" s="5">
        <v>26.132999999999999</v>
      </c>
      <c r="B1344" s="5">
        <v>1023</v>
      </c>
      <c r="C1344" s="5">
        <v>42.2</v>
      </c>
      <c r="D1344" s="12">
        <v>2.1478694186010716</v>
      </c>
      <c r="E1344" s="20">
        <f t="shared" si="180"/>
        <v>1310.2003453466536</v>
      </c>
      <c r="F1344" s="20">
        <f t="shared" si="181"/>
        <v>-910.02008531560023</v>
      </c>
      <c r="G1344" s="20">
        <f t="shared" si="182"/>
        <v>611.29008770440009</v>
      </c>
      <c r="H1344" s="20">
        <f t="shared" si="183"/>
        <v>6894.1200853156006</v>
      </c>
      <c r="I1344" s="21">
        <f t="shared" si="184"/>
        <v>137.88240170631201</v>
      </c>
      <c r="J1344" s="20">
        <f t="shared" si="185"/>
        <v>2059.3728347573656</v>
      </c>
      <c r="K1344" s="20">
        <f t="shared" si="186"/>
        <v>86905.533626760836</v>
      </c>
      <c r="L1344" s="21">
        <f t="shared" si="187"/>
        <v>86905.533626760836</v>
      </c>
      <c r="M1344" s="21">
        <f t="shared" si="188"/>
        <v>0</v>
      </c>
    </row>
    <row r="1345" spans="1:13" ht="16.5" thickTop="1" thickBot="1" x14ac:dyDescent="0.3">
      <c r="A1345" s="5">
        <v>26.152000000000001</v>
      </c>
      <c r="B1345" s="5">
        <v>1024</v>
      </c>
      <c r="C1345" s="5">
        <v>42.2</v>
      </c>
      <c r="D1345" s="12">
        <v>2.1097600786639639</v>
      </c>
      <c r="E1345" s="20">
        <f t="shared" si="180"/>
        <v>1286.9536479850181</v>
      </c>
      <c r="F1345" s="20">
        <f t="shared" si="181"/>
        <v>-910.02008531560023</v>
      </c>
      <c r="G1345" s="20">
        <f t="shared" si="182"/>
        <v>611.29008770440009</v>
      </c>
      <c r="H1345" s="20">
        <f t="shared" si="183"/>
        <v>6894.1200853156006</v>
      </c>
      <c r="I1345" s="21">
        <f t="shared" si="184"/>
        <v>137.88240170631201</v>
      </c>
      <c r="J1345" s="20">
        <f t="shared" si="185"/>
        <v>2036.1261373957302</v>
      </c>
      <c r="K1345" s="20">
        <f t="shared" si="186"/>
        <v>85924.522998099827</v>
      </c>
      <c r="L1345" s="21">
        <f t="shared" si="187"/>
        <v>85924.522998099827</v>
      </c>
      <c r="M1345" s="21">
        <f t="shared" si="188"/>
        <v>0</v>
      </c>
    </row>
    <row r="1346" spans="1:13" ht="16.5" thickTop="1" thickBot="1" x14ac:dyDescent="0.3">
      <c r="A1346" s="5">
        <v>26.172000000000001</v>
      </c>
      <c r="B1346" s="5">
        <v>1025</v>
      </c>
      <c r="C1346" s="5">
        <v>42.3</v>
      </c>
      <c r="D1346" s="12">
        <v>2.0640632653915225</v>
      </c>
      <c r="E1346" s="20">
        <f t="shared" si="180"/>
        <v>1259.0785918888287</v>
      </c>
      <c r="F1346" s="20">
        <f t="shared" si="181"/>
        <v>-914.3380867761</v>
      </c>
      <c r="G1346" s="20">
        <f t="shared" si="182"/>
        <v>614.19062971890003</v>
      </c>
      <c r="H1346" s="20">
        <f t="shared" si="183"/>
        <v>6898.4380867761001</v>
      </c>
      <c r="I1346" s="21">
        <f t="shared" si="184"/>
        <v>137.96876173552201</v>
      </c>
      <c r="J1346" s="20">
        <f t="shared" si="185"/>
        <v>2011.2379833432508</v>
      </c>
      <c r="K1346" s="20">
        <f t="shared" si="186"/>
        <v>85075.366695419507</v>
      </c>
      <c r="L1346" s="21">
        <f t="shared" si="187"/>
        <v>85075.366695419507</v>
      </c>
      <c r="M1346" s="21">
        <f t="shared" si="188"/>
        <v>0</v>
      </c>
    </row>
    <row r="1347" spans="1:13" ht="16.5" thickTop="1" thickBot="1" x14ac:dyDescent="0.3">
      <c r="A1347" s="5">
        <v>26.190999999999999</v>
      </c>
      <c r="B1347" s="5">
        <v>1026</v>
      </c>
      <c r="C1347" s="5">
        <v>42.3</v>
      </c>
      <c r="D1347" s="12">
        <v>2.0242817324999769</v>
      </c>
      <c r="E1347" s="20">
        <f t="shared" si="180"/>
        <v>1234.8118568249859</v>
      </c>
      <c r="F1347" s="20">
        <f t="shared" si="181"/>
        <v>-914.3380867761</v>
      </c>
      <c r="G1347" s="20">
        <f t="shared" si="182"/>
        <v>614.19062971890003</v>
      </c>
      <c r="H1347" s="20">
        <f t="shared" si="183"/>
        <v>6898.4380867761001</v>
      </c>
      <c r="I1347" s="21">
        <f t="shared" si="184"/>
        <v>137.96876173552201</v>
      </c>
      <c r="J1347" s="20">
        <f t="shared" si="185"/>
        <v>1986.971248279408</v>
      </c>
      <c r="K1347" s="20">
        <f t="shared" si="186"/>
        <v>84048.883802218945</v>
      </c>
      <c r="L1347" s="21">
        <f t="shared" si="187"/>
        <v>84048.883802218945</v>
      </c>
      <c r="M1347" s="21">
        <f t="shared" si="188"/>
        <v>0</v>
      </c>
    </row>
    <row r="1348" spans="1:13" ht="16.5" thickTop="1" thickBot="1" x14ac:dyDescent="0.3">
      <c r="A1348" s="5">
        <v>26.210999999999999</v>
      </c>
      <c r="B1348" s="5">
        <v>1026</v>
      </c>
      <c r="C1348" s="5">
        <v>42.4</v>
      </c>
      <c r="D1348" s="12">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20">
        <f t="shared" si="186"/>
        <v>83225.725493416961</v>
      </c>
      <c r="L1348" s="21">
        <f t="shared" si="187"/>
        <v>83225.725493416961</v>
      </c>
      <c r="M1348" s="21">
        <f t="shared" si="188"/>
        <v>0</v>
      </c>
    </row>
    <row r="1349" spans="1:13" ht="16.5" thickTop="1" thickBot="1" x14ac:dyDescent="0.3">
      <c r="A1349" s="5">
        <v>26.23</v>
      </c>
      <c r="B1349" s="5">
        <v>1027</v>
      </c>
      <c r="C1349" s="5">
        <v>42.4</v>
      </c>
      <c r="D1349" s="12">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20">
        <f t="shared" si="186"/>
        <v>82564.855952103768</v>
      </c>
      <c r="L1349" s="21">
        <f t="shared" si="187"/>
        <v>82564.855952103768</v>
      </c>
      <c r="M1349" s="21">
        <f t="shared" si="188"/>
        <v>0</v>
      </c>
    </row>
    <row r="1350" spans="1:13" ht="16.5" thickTop="1" thickBot="1" x14ac:dyDescent="0.3">
      <c r="A1350" s="5">
        <v>26.25</v>
      </c>
      <c r="B1350" s="5">
        <v>1028</v>
      </c>
      <c r="C1350" s="5">
        <v>42.5</v>
      </c>
      <c r="D1350" s="12">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20">
        <f t="shared" si="186"/>
        <v>82220.944482612249</v>
      </c>
      <c r="L1350" s="21">
        <f t="shared" si="187"/>
        <v>82220.944482612249</v>
      </c>
      <c r="M1350" s="21">
        <f t="shared" si="188"/>
        <v>0</v>
      </c>
    </row>
    <row r="1351" spans="1:13" ht="16.5" thickTop="1" thickBot="1" x14ac:dyDescent="0.3">
      <c r="A1351" s="5">
        <v>26.27</v>
      </c>
      <c r="B1351" s="5">
        <v>1029</v>
      </c>
      <c r="C1351" s="5">
        <v>42.5</v>
      </c>
      <c r="D1351" s="12">
        <v>1.9488863820729334</v>
      </c>
      <c r="E1351" s="20">
        <f t="shared" ref="E1351:E1414" si="189">$Q$13*D1351</f>
        <v>1188.8206930644894</v>
      </c>
      <c r="F1351" s="20">
        <f t="shared" ref="F1351:F1414" si="190">0.5*$Q$15*$Q$19*$Q$16*C1351^2</f>
        <v>-923.00475006250019</v>
      </c>
      <c r="G1351" s="20">
        <f t="shared" ref="G1351:G1414" si="191">0.5*$Q$15*$Q$19*$Q$17*C1351^2</f>
        <v>620.01230931250007</v>
      </c>
      <c r="H1351" s="20">
        <f t="shared" ref="H1351:H1414" si="192">$Q$14-F1351</f>
        <v>6907.1047500625009</v>
      </c>
      <c r="I1351" s="21">
        <f t="shared" ref="I1351:I1414" si="193">H1351*$Q$18</f>
        <v>138.14209500125003</v>
      </c>
      <c r="J1351" s="20">
        <f t="shared" ref="J1351:J1414" si="194">E1351+G1351+I1351</f>
        <v>1946.9750973782395</v>
      </c>
      <c r="K1351" s="20">
        <f t="shared" ref="K1351:K1414" si="195">J1351*C1351</f>
        <v>82746.441638575183</v>
      </c>
      <c r="L1351" s="21">
        <f t="shared" ref="L1351:L1414" si="196">IF(K1351&lt;0,0,K1351)</f>
        <v>82746.441638575183</v>
      </c>
      <c r="M1351" s="21">
        <f t="shared" ref="M1351:M1414" si="197">IF(K1351&gt;0,0,K1351)</f>
        <v>0</v>
      </c>
    </row>
    <row r="1352" spans="1:13" ht="16.5" thickTop="1" thickBot="1" x14ac:dyDescent="0.3">
      <c r="A1352" s="5">
        <v>26.289000000000001</v>
      </c>
      <c r="B1352" s="5">
        <v>1030</v>
      </c>
      <c r="C1352" s="5">
        <v>42.6</v>
      </c>
      <c r="D1352" s="12">
        <v>1.9890855131963465</v>
      </c>
      <c r="E1352" s="20">
        <f t="shared" si="189"/>
        <v>1213.3421630497714</v>
      </c>
      <c r="F1352" s="20">
        <f t="shared" si="190"/>
        <v>-927.35341188840027</v>
      </c>
      <c r="G1352" s="20">
        <f t="shared" si="191"/>
        <v>622.93344689160017</v>
      </c>
      <c r="H1352" s="20">
        <f t="shared" si="192"/>
        <v>6911.4534118884003</v>
      </c>
      <c r="I1352" s="21">
        <f t="shared" si="193"/>
        <v>138.22906823776802</v>
      </c>
      <c r="J1352" s="20">
        <f t="shared" si="194"/>
        <v>1974.5046781791395</v>
      </c>
      <c r="K1352" s="20">
        <f t="shared" si="195"/>
        <v>84113.899290431349</v>
      </c>
      <c r="L1352" s="21">
        <f t="shared" si="196"/>
        <v>84113.899290431349</v>
      </c>
      <c r="M1352" s="21">
        <f t="shared" si="197"/>
        <v>0</v>
      </c>
    </row>
    <row r="1353" spans="1:13" ht="16.5" thickTop="1" thickBot="1" x14ac:dyDescent="0.3">
      <c r="A1353" s="5">
        <v>26.309000000000001</v>
      </c>
      <c r="B1353" s="5">
        <v>1031</v>
      </c>
      <c r="C1353" s="5">
        <v>42.6</v>
      </c>
      <c r="D1353" s="12">
        <v>1.9851027110668611</v>
      </c>
      <c r="E1353" s="20">
        <f t="shared" si="189"/>
        <v>1210.9126537507852</v>
      </c>
      <c r="F1353" s="20">
        <f t="shared" si="190"/>
        <v>-927.35341188840027</v>
      </c>
      <c r="G1353" s="20">
        <f t="shared" si="191"/>
        <v>622.93344689160017</v>
      </c>
      <c r="H1353" s="20">
        <f t="shared" si="192"/>
        <v>6911.4534118884003</v>
      </c>
      <c r="I1353" s="21">
        <f t="shared" si="193"/>
        <v>138.22906823776802</v>
      </c>
      <c r="J1353" s="20">
        <f t="shared" si="194"/>
        <v>1972.0751688801533</v>
      </c>
      <c r="K1353" s="20">
        <f t="shared" si="195"/>
        <v>84010.40219429454</v>
      </c>
      <c r="L1353" s="21">
        <f t="shared" si="196"/>
        <v>84010.40219429454</v>
      </c>
      <c r="M1353" s="21">
        <f t="shared" si="197"/>
        <v>0</v>
      </c>
    </row>
    <row r="1354" spans="1:13" ht="16.5" thickTop="1" thickBot="1" x14ac:dyDescent="0.3">
      <c r="A1354" s="5">
        <v>26.327999999999999</v>
      </c>
      <c r="B1354" s="5">
        <v>1031</v>
      </c>
      <c r="C1354" s="5">
        <v>42.7</v>
      </c>
      <c r="D1354" s="12">
        <v>1.9729668862761993</v>
      </c>
      <c r="E1354" s="20">
        <f t="shared" si="189"/>
        <v>1203.5098006284816</v>
      </c>
      <c r="F1354" s="20">
        <f t="shared" si="190"/>
        <v>-931.71229383610023</v>
      </c>
      <c r="G1354" s="20">
        <f t="shared" si="191"/>
        <v>625.86144965890014</v>
      </c>
      <c r="H1354" s="20">
        <f t="shared" si="192"/>
        <v>6915.8122938361003</v>
      </c>
      <c r="I1354" s="21">
        <f t="shared" si="193"/>
        <v>138.31624587672201</v>
      </c>
      <c r="J1354" s="20">
        <f t="shared" si="194"/>
        <v>1967.6874961641038</v>
      </c>
      <c r="K1354" s="20">
        <f t="shared" si="195"/>
        <v>84020.256086207242</v>
      </c>
      <c r="L1354" s="21">
        <f t="shared" si="196"/>
        <v>84020.256086207242</v>
      </c>
      <c r="M1354" s="21">
        <f t="shared" si="197"/>
        <v>0</v>
      </c>
    </row>
    <row r="1355" spans="1:13" ht="16.5" thickTop="1" thickBot="1" x14ac:dyDescent="0.3">
      <c r="A1355" s="5">
        <v>26.347999999999999</v>
      </c>
      <c r="B1355" s="5">
        <v>1032</v>
      </c>
      <c r="C1355" s="5">
        <v>42.7</v>
      </c>
      <c r="D1355" s="12">
        <v>2.0028183518073077</v>
      </c>
      <c r="E1355" s="20">
        <f t="shared" si="189"/>
        <v>1221.7191946024577</v>
      </c>
      <c r="F1355" s="20">
        <f t="shared" si="190"/>
        <v>-931.71229383610023</v>
      </c>
      <c r="G1355" s="20">
        <f t="shared" si="191"/>
        <v>625.86144965890014</v>
      </c>
      <c r="H1355" s="20">
        <f t="shared" si="192"/>
        <v>6915.8122938361003</v>
      </c>
      <c r="I1355" s="21">
        <f t="shared" si="193"/>
        <v>138.31624587672201</v>
      </c>
      <c r="J1355" s="20">
        <f t="shared" si="194"/>
        <v>1985.8968901380799</v>
      </c>
      <c r="K1355" s="20">
        <f t="shared" si="195"/>
        <v>84797.797208896023</v>
      </c>
      <c r="L1355" s="21">
        <f t="shared" si="196"/>
        <v>84797.797208896023</v>
      </c>
      <c r="M1355" s="21">
        <f t="shared" si="197"/>
        <v>0</v>
      </c>
    </row>
    <row r="1356" spans="1:13" ht="16.5" thickTop="1" thickBot="1" x14ac:dyDescent="0.3">
      <c r="A1356" s="5">
        <v>26.367000000000001</v>
      </c>
      <c r="B1356" s="5">
        <v>1033</v>
      </c>
      <c r="C1356" s="5">
        <v>42.8</v>
      </c>
      <c r="D1356" s="12">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20">
        <f t="shared" si="195"/>
        <v>87973.32759758606</v>
      </c>
      <c r="L1356" s="21">
        <f t="shared" si="196"/>
        <v>87973.32759758606</v>
      </c>
      <c r="M1356" s="21">
        <f t="shared" si="197"/>
        <v>0</v>
      </c>
    </row>
    <row r="1357" spans="1:13" ht="16.5" thickTop="1" thickBot="1" x14ac:dyDescent="0.3">
      <c r="A1357" s="5">
        <v>26.387</v>
      </c>
      <c r="B1357" s="5">
        <v>1034</v>
      </c>
      <c r="C1357" s="5">
        <v>42.9</v>
      </c>
      <c r="D1357" s="12">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20">
        <f t="shared" si="195"/>
        <v>89022.419697116668</v>
      </c>
      <c r="L1357" s="21">
        <f t="shared" si="196"/>
        <v>89022.419697116668</v>
      </c>
      <c r="M1357" s="21">
        <f t="shared" si="197"/>
        <v>0</v>
      </c>
    </row>
    <row r="1358" spans="1:13" ht="16.5" thickTop="1" thickBot="1" x14ac:dyDescent="0.3">
      <c r="A1358" s="5">
        <v>26.405999999999999</v>
      </c>
      <c r="B1358" s="5">
        <v>1035</v>
      </c>
      <c r="C1358" s="5">
        <v>42.9</v>
      </c>
      <c r="D1358" s="12">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20">
        <f t="shared" si="195"/>
        <v>86923.824901604326</v>
      </c>
      <c r="L1358" s="21">
        <f t="shared" si="196"/>
        <v>86923.824901604326</v>
      </c>
      <c r="M1358" s="21">
        <f t="shared" si="197"/>
        <v>0</v>
      </c>
    </row>
    <row r="1359" spans="1:13" ht="16.5" thickTop="1" thickBot="1" x14ac:dyDescent="0.3">
      <c r="A1359" s="5">
        <v>26.425999999999998</v>
      </c>
      <c r="B1359" s="5">
        <v>1036</v>
      </c>
      <c r="C1359" s="5">
        <v>43</v>
      </c>
      <c r="D1359" s="12">
        <v>1.9214468754007865</v>
      </c>
      <c r="E1359" s="20">
        <f t="shared" si="189"/>
        <v>1172.0825939944798</v>
      </c>
      <c r="F1359" s="20">
        <f t="shared" si="190"/>
        <v>-944.85026041000015</v>
      </c>
      <c r="G1359" s="20">
        <f t="shared" si="191"/>
        <v>634.68664909000006</v>
      </c>
      <c r="H1359" s="20">
        <f t="shared" si="192"/>
        <v>6928.9502604100007</v>
      </c>
      <c r="I1359" s="21">
        <f t="shared" si="193"/>
        <v>138.57900520820002</v>
      </c>
      <c r="J1359" s="20">
        <f t="shared" si="194"/>
        <v>1945.34824829268</v>
      </c>
      <c r="K1359" s="20">
        <f t="shared" si="195"/>
        <v>83649.974676585232</v>
      </c>
      <c r="L1359" s="21">
        <f t="shared" si="196"/>
        <v>83649.974676585232</v>
      </c>
      <c r="M1359" s="21">
        <f t="shared" si="197"/>
        <v>0</v>
      </c>
    </row>
    <row r="1360" spans="1:13" ht="16.5" thickTop="1" thickBot="1" x14ac:dyDescent="0.3">
      <c r="A1360" s="5">
        <v>26.445</v>
      </c>
      <c r="B1360" s="5">
        <v>1036</v>
      </c>
      <c r="C1360" s="5">
        <v>43</v>
      </c>
      <c r="D1360" s="12">
        <v>1.8664380600305659</v>
      </c>
      <c r="E1360" s="20">
        <f t="shared" si="189"/>
        <v>1138.5272166186453</v>
      </c>
      <c r="F1360" s="20">
        <f t="shared" si="190"/>
        <v>-944.85026041000015</v>
      </c>
      <c r="G1360" s="20">
        <f t="shared" si="191"/>
        <v>634.68664909000006</v>
      </c>
      <c r="H1360" s="20">
        <f t="shared" si="192"/>
        <v>6928.9502604100007</v>
      </c>
      <c r="I1360" s="21">
        <f t="shared" si="193"/>
        <v>138.57900520820002</v>
      </c>
      <c r="J1360" s="20">
        <f t="shared" si="194"/>
        <v>1911.7928709168452</v>
      </c>
      <c r="K1360" s="20">
        <f t="shared" si="195"/>
        <v>82207.093449424341</v>
      </c>
      <c r="L1360" s="21">
        <f t="shared" si="196"/>
        <v>82207.093449424341</v>
      </c>
      <c r="M1360" s="21">
        <f t="shared" si="197"/>
        <v>0</v>
      </c>
    </row>
    <row r="1361" spans="1:13" ht="16.5" thickTop="1" thickBot="1" x14ac:dyDescent="0.3">
      <c r="A1361" s="5">
        <v>26.465</v>
      </c>
      <c r="B1361" s="5">
        <v>1037</v>
      </c>
      <c r="C1361" s="5">
        <v>43.1</v>
      </c>
      <c r="D1361" s="12">
        <v>1.8811711424555462</v>
      </c>
      <c r="E1361" s="20">
        <f t="shared" si="189"/>
        <v>1147.5143968978832</v>
      </c>
      <c r="F1361" s="20">
        <f t="shared" si="190"/>
        <v>-949.25002284490017</v>
      </c>
      <c r="G1361" s="20">
        <f t="shared" si="191"/>
        <v>637.64211261010007</v>
      </c>
      <c r="H1361" s="20">
        <f t="shared" si="192"/>
        <v>6933.3500228449002</v>
      </c>
      <c r="I1361" s="21">
        <f t="shared" si="193"/>
        <v>138.66700045689799</v>
      </c>
      <c r="J1361" s="20">
        <f t="shared" si="194"/>
        <v>1923.8235099648812</v>
      </c>
      <c r="K1361" s="20">
        <f t="shared" si="195"/>
        <v>82916.793279486388</v>
      </c>
      <c r="L1361" s="21">
        <f t="shared" si="196"/>
        <v>82916.793279486388</v>
      </c>
      <c r="M1361" s="21">
        <f t="shared" si="197"/>
        <v>0</v>
      </c>
    </row>
    <row r="1362" spans="1:13" ht="16.5" thickTop="1" thickBot="1" x14ac:dyDescent="0.3">
      <c r="A1362" s="5">
        <v>26.484000000000002</v>
      </c>
      <c r="B1362" s="5">
        <v>1038</v>
      </c>
      <c r="C1362" s="5">
        <v>43.1</v>
      </c>
      <c r="D1362" s="12">
        <v>1.8855592440334674</v>
      </c>
      <c r="E1362" s="20">
        <f t="shared" si="189"/>
        <v>1150.1911388604151</v>
      </c>
      <c r="F1362" s="20">
        <f t="shared" si="190"/>
        <v>-949.25002284490017</v>
      </c>
      <c r="G1362" s="20">
        <f t="shared" si="191"/>
        <v>637.64211261010007</v>
      </c>
      <c r="H1362" s="20">
        <f t="shared" si="192"/>
        <v>6933.3500228449002</v>
      </c>
      <c r="I1362" s="21">
        <f t="shared" si="193"/>
        <v>138.66700045689799</v>
      </c>
      <c r="J1362" s="20">
        <f t="shared" si="194"/>
        <v>1926.5002519274133</v>
      </c>
      <c r="K1362" s="20">
        <f t="shared" si="195"/>
        <v>83032.160858071511</v>
      </c>
      <c r="L1362" s="21">
        <f t="shared" si="196"/>
        <v>83032.160858071511</v>
      </c>
      <c r="M1362" s="21">
        <f t="shared" si="197"/>
        <v>0</v>
      </c>
    </row>
    <row r="1363" spans="1:13" ht="16.5" thickTop="1" thickBot="1" x14ac:dyDescent="0.3">
      <c r="A1363" s="5">
        <v>26.504000000000001</v>
      </c>
      <c r="B1363" s="5">
        <v>1039</v>
      </c>
      <c r="C1363" s="5">
        <v>43.2</v>
      </c>
      <c r="D1363" s="12">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20">
        <f t="shared" si="195"/>
        <v>82509.653610521767</v>
      </c>
      <c r="L1363" s="21">
        <f t="shared" si="196"/>
        <v>82509.653610521767</v>
      </c>
      <c r="M1363" s="21">
        <f t="shared" si="197"/>
        <v>0</v>
      </c>
    </row>
    <row r="1364" spans="1:13" ht="16.5" thickTop="1" thickBot="1" x14ac:dyDescent="0.3">
      <c r="A1364" s="5">
        <v>26.523</v>
      </c>
      <c r="B1364" s="5">
        <v>1040</v>
      </c>
      <c r="C1364" s="5">
        <v>43.2</v>
      </c>
      <c r="D1364" s="12">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20">
        <f t="shared" si="195"/>
        <v>83046.624723752466</v>
      </c>
      <c r="L1364" s="21">
        <f t="shared" si="196"/>
        <v>83046.624723752466</v>
      </c>
      <c r="M1364" s="21">
        <f t="shared" si="197"/>
        <v>0</v>
      </c>
    </row>
    <row r="1365" spans="1:13" ht="16.5" thickTop="1" thickBot="1" x14ac:dyDescent="0.3">
      <c r="A1365" s="5">
        <v>26.542999999999999</v>
      </c>
      <c r="B1365" s="5">
        <v>1041</v>
      </c>
      <c r="C1365" s="5">
        <v>43.2</v>
      </c>
      <c r="D1365" s="12">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20">
        <f t="shared" si="195"/>
        <v>85919.74239487364</v>
      </c>
      <c r="L1365" s="21">
        <f t="shared" si="196"/>
        <v>85919.74239487364</v>
      </c>
      <c r="M1365" s="21">
        <f t="shared" si="197"/>
        <v>0</v>
      </c>
    </row>
    <row r="1366" spans="1:13" ht="16.5" thickTop="1" thickBot="1" x14ac:dyDescent="0.3">
      <c r="A1366" s="5">
        <v>26.562999999999999</v>
      </c>
      <c r="B1366" s="5">
        <v>1042</v>
      </c>
      <c r="C1366" s="5">
        <v>43.3</v>
      </c>
      <c r="D1366" s="12">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20">
        <f t="shared" si="195"/>
        <v>88962.371878715072</v>
      </c>
      <c r="L1366" s="21">
        <f t="shared" si="196"/>
        <v>88962.371878715072</v>
      </c>
      <c r="M1366" s="21">
        <f t="shared" si="197"/>
        <v>0</v>
      </c>
    </row>
    <row r="1367" spans="1:13" ht="16.5" thickTop="1" thickBot="1" x14ac:dyDescent="0.3">
      <c r="A1367" s="5">
        <v>26.582000000000001</v>
      </c>
      <c r="B1367" s="5">
        <v>1042</v>
      </c>
      <c r="C1367" s="5">
        <v>43.4</v>
      </c>
      <c r="D1367" s="12">
        <v>2.1187694499853769</v>
      </c>
      <c r="E1367" s="20">
        <f t="shared" si="189"/>
        <v>1292.4493644910799</v>
      </c>
      <c r="F1367" s="20">
        <f t="shared" si="190"/>
        <v>-962.51063088040007</v>
      </c>
      <c r="G1367" s="20">
        <f t="shared" si="191"/>
        <v>646.54969429960011</v>
      </c>
      <c r="H1367" s="20">
        <f t="shared" si="192"/>
        <v>6946.6106308804001</v>
      </c>
      <c r="I1367" s="21">
        <f t="shared" si="193"/>
        <v>138.932212617608</v>
      </c>
      <c r="J1367" s="20">
        <f t="shared" si="194"/>
        <v>2077.931271408288</v>
      </c>
      <c r="K1367" s="20">
        <f t="shared" si="195"/>
        <v>90182.217179119703</v>
      </c>
      <c r="L1367" s="21">
        <f t="shared" si="196"/>
        <v>90182.217179119703</v>
      </c>
      <c r="M1367" s="21">
        <f t="shared" si="197"/>
        <v>0</v>
      </c>
    </row>
    <row r="1368" spans="1:13" ht="16.5" thickTop="1" thickBot="1" x14ac:dyDescent="0.3">
      <c r="A1368" s="5">
        <v>26.602</v>
      </c>
      <c r="B1368" s="5">
        <v>1043</v>
      </c>
      <c r="C1368" s="5">
        <v>43.4</v>
      </c>
      <c r="D1368" s="12">
        <v>2.0524695755121796</v>
      </c>
      <c r="E1368" s="20">
        <f t="shared" si="189"/>
        <v>1252.0064410624295</v>
      </c>
      <c r="F1368" s="20">
        <f t="shared" si="190"/>
        <v>-962.51063088040007</v>
      </c>
      <c r="G1368" s="20">
        <f t="shared" si="191"/>
        <v>646.54969429960011</v>
      </c>
      <c r="H1368" s="20">
        <f t="shared" si="192"/>
        <v>6946.6106308804001</v>
      </c>
      <c r="I1368" s="21">
        <f t="shared" si="193"/>
        <v>138.932212617608</v>
      </c>
      <c r="J1368" s="20">
        <f t="shared" si="194"/>
        <v>2037.4883479796376</v>
      </c>
      <c r="K1368" s="20">
        <f t="shared" si="195"/>
        <v>88426.994302316278</v>
      </c>
      <c r="L1368" s="21">
        <f t="shared" si="196"/>
        <v>88426.994302316278</v>
      </c>
      <c r="M1368" s="21">
        <f t="shared" si="197"/>
        <v>0</v>
      </c>
    </row>
    <row r="1369" spans="1:13" ht="16.5" thickTop="1" thickBot="1" x14ac:dyDescent="0.3">
      <c r="A1369" s="5">
        <v>26.620999999999999</v>
      </c>
      <c r="B1369" s="5">
        <v>1044</v>
      </c>
      <c r="C1369" s="5">
        <v>43.5</v>
      </c>
      <c r="D1369" s="12">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20">
        <f t="shared" si="195"/>
        <v>86418.149909617685</v>
      </c>
      <c r="L1369" s="21">
        <f t="shared" si="196"/>
        <v>86418.149909617685</v>
      </c>
      <c r="M1369" s="21">
        <f t="shared" si="197"/>
        <v>0</v>
      </c>
    </row>
    <row r="1370" spans="1:13" ht="16.5" thickTop="1" thickBot="1" x14ac:dyDescent="0.3">
      <c r="A1370" s="5">
        <v>26.640999999999998</v>
      </c>
      <c r="B1370" s="5">
        <v>1045</v>
      </c>
      <c r="C1370" s="5">
        <v>43.5</v>
      </c>
      <c r="D1370" s="12">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20">
        <f t="shared" si="195"/>
        <v>86509.626065362492</v>
      </c>
      <c r="L1370" s="21">
        <f t="shared" si="196"/>
        <v>86509.626065362492</v>
      </c>
      <c r="M1370" s="21">
        <f t="shared" si="197"/>
        <v>0</v>
      </c>
    </row>
    <row r="1371" spans="1:13" ht="16.5" thickTop="1" thickBot="1" x14ac:dyDescent="0.3">
      <c r="A1371" s="5">
        <v>26.66</v>
      </c>
      <c r="B1371" s="5">
        <v>1046</v>
      </c>
      <c r="C1371" s="5">
        <v>43.6</v>
      </c>
      <c r="D1371" s="12">
        <v>1.9580094681335936</v>
      </c>
      <c r="E1371" s="20">
        <f t="shared" si="189"/>
        <v>1194.385775561492</v>
      </c>
      <c r="F1371" s="20">
        <f t="shared" si="190"/>
        <v>-971.40213684640014</v>
      </c>
      <c r="G1371" s="20">
        <f t="shared" si="191"/>
        <v>652.52240803360007</v>
      </c>
      <c r="H1371" s="20">
        <f t="shared" si="192"/>
        <v>6955.5021368464004</v>
      </c>
      <c r="I1371" s="21">
        <f t="shared" si="193"/>
        <v>139.11004273692802</v>
      </c>
      <c r="J1371" s="20">
        <f t="shared" si="194"/>
        <v>1986.01822633202</v>
      </c>
      <c r="K1371" s="20">
        <f t="shared" si="195"/>
        <v>86590.394668076071</v>
      </c>
      <c r="L1371" s="21">
        <f t="shared" si="196"/>
        <v>86590.394668076071</v>
      </c>
      <c r="M1371" s="21">
        <f t="shared" si="197"/>
        <v>0</v>
      </c>
    </row>
    <row r="1372" spans="1:13" ht="16.5" thickTop="1" thickBot="1" x14ac:dyDescent="0.3">
      <c r="A1372" s="5">
        <v>26.68</v>
      </c>
      <c r="B1372" s="5">
        <v>1047</v>
      </c>
      <c r="C1372" s="5">
        <v>43.6</v>
      </c>
      <c r="D1372" s="12">
        <v>1.9575788112253332</v>
      </c>
      <c r="E1372" s="20">
        <f t="shared" si="189"/>
        <v>1194.1230748474532</v>
      </c>
      <c r="F1372" s="20">
        <f t="shared" si="190"/>
        <v>-971.40213684640014</v>
      </c>
      <c r="G1372" s="20">
        <f t="shared" si="191"/>
        <v>652.52240803360007</v>
      </c>
      <c r="H1372" s="20">
        <f t="shared" si="192"/>
        <v>6955.5021368464004</v>
      </c>
      <c r="I1372" s="21">
        <f t="shared" si="193"/>
        <v>139.11004273692802</v>
      </c>
      <c r="J1372" s="20">
        <f t="shared" si="194"/>
        <v>1985.7555256179814</v>
      </c>
      <c r="K1372" s="20">
        <f t="shared" si="195"/>
        <v>86578.94091694399</v>
      </c>
      <c r="L1372" s="21">
        <f t="shared" si="196"/>
        <v>86578.94091694399</v>
      </c>
      <c r="M1372" s="21">
        <f t="shared" si="197"/>
        <v>0</v>
      </c>
    </row>
    <row r="1373" spans="1:13" ht="16.5" thickTop="1" thickBot="1" x14ac:dyDescent="0.3">
      <c r="A1373" s="5">
        <v>26.699000000000002</v>
      </c>
      <c r="B1373" s="5">
        <v>1047</v>
      </c>
      <c r="C1373" s="5">
        <v>43.6</v>
      </c>
      <c r="D1373" s="12">
        <v>1.9803419108760132</v>
      </c>
      <c r="E1373" s="20">
        <f t="shared" si="189"/>
        <v>1208.0085656343681</v>
      </c>
      <c r="F1373" s="20">
        <f t="shared" si="190"/>
        <v>-971.40213684640014</v>
      </c>
      <c r="G1373" s="20">
        <f t="shared" si="191"/>
        <v>652.52240803360007</v>
      </c>
      <c r="H1373" s="20">
        <f t="shared" si="192"/>
        <v>6955.5021368464004</v>
      </c>
      <c r="I1373" s="21">
        <f t="shared" si="193"/>
        <v>139.11004273692802</v>
      </c>
      <c r="J1373" s="20">
        <f t="shared" si="194"/>
        <v>1999.6410164048964</v>
      </c>
      <c r="K1373" s="20">
        <f t="shared" si="195"/>
        <v>87184.34831525349</v>
      </c>
      <c r="L1373" s="21">
        <f t="shared" si="196"/>
        <v>87184.34831525349</v>
      </c>
      <c r="M1373" s="21">
        <f t="shared" si="197"/>
        <v>0</v>
      </c>
    </row>
    <row r="1374" spans="1:13" ht="16.5" thickTop="1" thickBot="1" x14ac:dyDescent="0.3">
      <c r="A1374" s="5">
        <v>26.719000000000001</v>
      </c>
      <c r="B1374" s="5">
        <v>1048</v>
      </c>
      <c r="C1374" s="5">
        <v>43.7</v>
      </c>
      <c r="D1374" s="12">
        <v>1.9883715627251286</v>
      </c>
      <c r="E1374" s="20">
        <f t="shared" si="189"/>
        <v>1212.9066532623285</v>
      </c>
      <c r="F1374" s="20">
        <f t="shared" si="190"/>
        <v>-975.86322001210033</v>
      </c>
      <c r="G1374" s="20">
        <f t="shared" si="191"/>
        <v>655.5190626829002</v>
      </c>
      <c r="H1374" s="20">
        <f t="shared" si="192"/>
        <v>6959.9632200121005</v>
      </c>
      <c r="I1374" s="21">
        <f t="shared" si="193"/>
        <v>139.19926440024201</v>
      </c>
      <c r="J1374" s="20">
        <f t="shared" si="194"/>
        <v>2007.6249803454707</v>
      </c>
      <c r="K1374" s="20">
        <f t="shared" si="195"/>
        <v>87733.211641097078</v>
      </c>
      <c r="L1374" s="21">
        <f t="shared" si="196"/>
        <v>87733.211641097078</v>
      </c>
      <c r="M1374" s="21">
        <f t="shared" si="197"/>
        <v>0</v>
      </c>
    </row>
    <row r="1375" spans="1:13" ht="16.5" thickTop="1" thickBot="1" x14ac:dyDescent="0.3">
      <c r="A1375" s="5">
        <v>26.738</v>
      </c>
      <c r="B1375" s="5">
        <v>1049</v>
      </c>
      <c r="C1375" s="5">
        <v>43.8</v>
      </c>
      <c r="D1375" s="12">
        <v>1.9434308471427832</v>
      </c>
      <c r="E1375" s="20">
        <f t="shared" si="189"/>
        <v>1185.4928167570977</v>
      </c>
      <c r="F1375" s="20">
        <f t="shared" si="190"/>
        <v>-980.33452329960005</v>
      </c>
      <c r="G1375" s="20">
        <f t="shared" si="191"/>
        <v>658.52258252040008</v>
      </c>
      <c r="H1375" s="20">
        <f t="shared" si="192"/>
        <v>6964.4345232996002</v>
      </c>
      <c r="I1375" s="21">
        <f t="shared" si="193"/>
        <v>139.288690465992</v>
      </c>
      <c r="J1375" s="20">
        <f t="shared" si="194"/>
        <v>1983.3040897434896</v>
      </c>
      <c r="K1375" s="20">
        <f t="shared" si="195"/>
        <v>86868.719130764846</v>
      </c>
      <c r="L1375" s="21">
        <f t="shared" si="196"/>
        <v>86868.719130764846</v>
      </c>
      <c r="M1375" s="21">
        <f t="shared" si="197"/>
        <v>0</v>
      </c>
    </row>
    <row r="1376" spans="1:13" ht="16.5" thickTop="1" thickBot="1" x14ac:dyDescent="0.3">
      <c r="A1376" s="5">
        <v>26.757999999999999</v>
      </c>
      <c r="B1376" s="5">
        <v>1050</v>
      </c>
      <c r="C1376" s="5">
        <v>43.8</v>
      </c>
      <c r="D1376" s="12">
        <v>1.8698166472504461</v>
      </c>
      <c r="E1376" s="20">
        <f t="shared" si="189"/>
        <v>1140.5881548227721</v>
      </c>
      <c r="F1376" s="20">
        <f t="shared" si="190"/>
        <v>-980.33452329960005</v>
      </c>
      <c r="G1376" s="20">
        <f t="shared" si="191"/>
        <v>658.52258252040008</v>
      </c>
      <c r="H1376" s="20">
        <f t="shared" si="192"/>
        <v>6964.4345232996002</v>
      </c>
      <c r="I1376" s="21">
        <f t="shared" si="193"/>
        <v>139.288690465992</v>
      </c>
      <c r="J1376" s="20">
        <f t="shared" si="194"/>
        <v>1938.3994278091643</v>
      </c>
      <c r="K1376" s="20">
        <f t="shared" si="195"/>
        <v>84901.894938041398</v>
      </c>
      <c r="L1376" s="21">
        <f t="shared" si="196"/>
        <v>84901.894938041398</v>
      </c>
      <c r="M1376" s="21">
        <f t="shared" si="197"/>
        <v>0</v>
      </c>
    </row>
    <row r="1377" spans="1:13" ht="16.5" thickTop="1" thickBot="1" x14ac:dyDescent="0.3">
      <c r="A1377" s="5">
        <v>26.777000000000001</v>
      </c>
      <c r="B1377" s="5">
        <v>1051</v>
      </c>
      <c r="C1377" s="5">
        <v>43.8</v>
      </c>
      <c r="D1377" s="12">
        <v>1.7849420393640738</v>
      </c>
      <c r="E1377" s="20">
        <f t="shared" si="189"/>
        <v>1088.814644012085</v>
      </c>
      <c r="F1377" s="20">
        <f t="shared" si="190"/>
        <v>-980.33452329960005</v>
      </c>
      <c r="G1377" s="20">
        <f t="shared" si="191"/>
        <v>658.52258252040008</v>
      </c>
      <c r="H1377" s="20">
        <f t="shared" si="192"/>
        <v>6964.4345232996002</v>
      </c>
      <c r="I1377" s="21">
        <f t="shared" si="193"/>
        <v>139.288690465992</v>
      </c>
      <c r="J1377" s="20">
        <f t="shared" si="194"/>
        <v>1886.6259169984771</v>
      </c>
      <c r="K1377" s="20">
        <f t="shared" si="195"/>
        <v>82634.215164533292</v>
      </c>
      <c r="L1377" s="21">
        <f t="shared" si="196"/>
        <v>82634.215164533292</v>
      </c>
      <c r="M1377" s="21">
        <f t="shared" si="197"/>
        <v>0</v>
      </c>
    </row>
    <row r="1378" spans="1:13" ht="16.5" thickTop="1" thickBot="1" x14ac:dyDescent="0.3">
      <c r="A1378" s="5">
        <v>26.797000000000001</v>
      </c>
      <c r="B1378" s="5">
        <v>1052</v>
      </c>
      <c r="C1378" s="5">
        <v>43.9</v>
      </c>
      <c r="D1378" s="12">
        <v>1.777123435891206</v>
      </c>
      <c r="E1378" s="20">
        <f t="shared" si="189"/>
        <v>1084.0452958936357</v>
      </c>
      <c r="F1378" s="20">
        <f t="shared" si="190"/>
        <v>-984.8160467089001</v>
      </c>
      <c r="G1378" s="20">
        <f t="shared" si="191"/>
        <v>661.53296754610005</v>
      </c>
      <c r="H1378" s="20">
        <f t="shared" si="192"/>
        <v>6968.9160467089005</v>
      </c>
      <c r="I1378" s="21">
        <f t="shared" si="193"/>
        <v>139.37832093417802</v>
      </c>
      <c r="J1378" s="20">
        <f t="shared" si="194"/>
        <v>1884.9565843739138</v>
      </c>
      <c r="K1378" s="20">
        <f t="shared" si="195"/>
        <v>82749.594054014815</v>
      </c>
      <c r="L1378" s="21">
        <f t="shared" si="196"/>
        <v>82749.594054014815</v>
      </c>
      <c r="M1378" s="21">
        <f t="shared" si="197"/>
        <v>0</v>
      </c>
    </row>
    <row r="1379" spans="1:13" ht="16.5" thickTop="1" thickBot="1" x14ac:dyDescent="0.3">
      <c r="A1379" s="5">
        <v>26.815999999999999</v>
      </c>
      <c r="B1379" s="5">
        <v>1053</v>
      </c>
      <c r="C1379" s="5">
        <v>43.9</v>
      </c>
      <c r="D1379" s="12">
        <v>1.8468159988625563</v>
      </c>
      <c r="E1379" s="20">
        <f t="shared" si="189"/>
        <v>1126.5577593061594</v>
      </c>
      <c r="F1379" s="20">
        <f t="shared" si="190"/>
        <v>-984.8160467089001</v>
      </c>
      <c r="G1379" s="20">
        <f t="shared" si="191"/>
        <v>661.53296754610005</v>
      </c>
      <c r="H1379" s="20">
        <f t="shared" si="192"/>
        <v>6968.9160467089005</v>
      </c>
      <c r="I1379" s="21">
        <f t="shared" si="193"/>
        <v>139.37832093417802</v>
      </c>
      <c r="J1379" s="20">
        <f t="shared" si="194"/>
        <v>1927.4690477864374</v>
      </c>
      <c r="K1379" s="20">
        <f t="shared" si="195"/>
        <v>84615.891197824603</v>
      </c>
      <c r="L1379" s="21">
        <f t="shared" si="196"/>
        <v>84615.891197824603</v>
      </c>
      <c r="M1379" s="21">
        <f t="shared" si="197"/>
        <v>0</v>
      </c>
    </row>
    <row r="1380" spans="1:13" ht="16.5" thickTop="1" thickBot="1" x14ac:dyDescent="0.3">
      <c r="A1380" s="5">
        <v>26.835999999999999</v>
      </c>
      <c r="B1380" s="5">
        <v>1053</v>
      </c>
      <c r="C1380" s="5">
        <v>44</v>
      </c>
      <c r="D1380" s="12">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20">
        <f t="shared" si="195"/>
        <v>87099.497832259745</v>
      </c>
      <c r="L1380" s="21">
        <f t="shared" si="196"/>
        <v>87099.497832259745</v>
      </c>
      <c r="M1380" s="21">
        <f t="shared" si="197"/>
        <v>0</v>
      </c>
    </row>
    <row r="1381" spans="1:13" ht="16.5" thickTop="1" thickBot="1" x14ac:dyDescent="0.3">
      <c r="A1381" s="5">
        <v>26.855</v>
      </c>
      <c r="B1381" s="5">
        <v>1054</v>
      </c>
      <c r="C1381" s="5">
        <v>44</v>
      </c>
      <c r="D1381" s="12">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20">
        <f t="shared" si="195"/>
        <v>87637.653632234491</v>
      </c>
      <c r="L1381" s="21">
        <f t="shared" si="196"/>
        <v>87637.653632234491</v>
      </c>
      <c r="M1381" s="21">
        <f t="shared" si="197"/>
        <v>0</v>
      </c>
    </row>
    <row r="1382" spans="1:13" ht="16.5" thickTop="1" thickBot="1" x14ac:dyDescent="0.3">
      <c r="A1382" s="5">
        <v>26.875</v>
      </c>
      <c r="B1382" s="5">
        <v>1055</v>
      </c>
      <c r="C1382" s="5">
        <v>44.1</v>
      </c>
      <c r="D1382" s="12">
        <v>1.9310567427510055</v>
      </c>
      <c r="E1382" s="20">
        <f t="shared" si="189"/>
        <v>1177.9446130781134</v>
      </c>
      <c r="F1382" s="20">
        <f t="shared" si="190"/>
        <v>-993.80975389290029</v>
      </c>
      <c r="G1382" s="20">
        <f t="shared" si="191"/>
        <v>667.57433316210017</v>
      </c>
      <c r="H1382" s="20">
        <f t="shared" si="192"/>
        <v>6977.9097538929009</v>
      </c>
      <c r="I1382" s="21">
        <f t="shared" si="193"/>
        <v>139.55819507785802</v>
      </c>
      <c r="J1382" s="20">
        <f t="shared" si="194"/>
        <v>1985.0771413180717</v>
      </c>
      <c r="K1382" s="20">
        <f t="shared" si="195"/>
        <v>87541.901932126959</v>
      </c>
      <c r="L1382" s="21">
        <f t="shared" si="196"/>
        <v>87541.901932126959</v>
      </c>
      <c r="M1382" s="21">
        <f t="shared" si="197"/>
        <v>0</v>
      </c>
    </row>
    <row r="1383" spans="1:13" ht="16.5" thickTop="1" thickBot="1" x14ac:dyDescent="0.3">
      <c r="A1383" s="5">
        <v>26.895</v>
      </c>
      <c r="B1383" s="5">
        <v>1056</v>
      </c>
      <c r="C1383" s="5">
        <v>44.1</v>
      </c>
      <c r="D1383" s="12">
        <v>1.9231473285622771</v>
      </c>
      <c r="E1383" s="20">
        <f t="shared" si="189"/>
        <v>1173.1198704229889</v>
      </c>
      <c r="F1383" s="20">
        <f t="shared" si="190"/>
        <v>-993.80975389290029</v>
      </c>
      <c r="G1383" s="20">
        <f t="shared" si="191"/>
        <v>667.57433316210017</v>
      </c>
      <c r="H1383" s="20">
        <f t="shared" si="192"/>
        <v>6977.9097538929009</v>
      </c>
      <c r="I1383" s="21">
        <f t="shared" si="193"/>
        <v>139.55819507785802</v>
      </c>
      <c r="J1383" s="20">
        <f t="shared" si="194"/>
        <v>1980.2523986629471</v>
      </c>
      <c r="K1383" s="20">
        <f t="shared" si="195"/>
        <v>87329.130781035972</v>
      </c>
      <c r="L1383" s="21">
        <f t="shared" si="196"/>
        <v>87329.130781035972</v>
      </c>
      <c r="M1383" s="21">
        <f t="shared" si="197"/>
        <v>0</v>
      </c>
    </row>
    <row r="1384" spans="1:13" ht="16.5" thickTop="1" thickBot="1" x14ac:dyDescent="0.3">
      <c r="A1384" s="5">
        <v>26.914000000000001</v>
      </c>
      <c r="B1384" s="5">
        <v>1057</v>
      </c>
      <c r="C1384" s="5">
        <v>44.2</v>
      </c>
      <c r="D1384" s="12">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20">
        <f t="shared" si="195"/>
        <v>87650.748285681751</v>
      </c>
      <c r="L1384" s="21">
        <f t="shared" si="196"/>
        <v>87650.748285681751</v>
      </c>
      <c r="M1384" s="21">
        <f t="shared" si="197"/>
        <v>0</v>
      </c>
    </row>
    <row r="1385" spans="1:13" ht="16.5" thickTop="1" thickBot="1" x14ac:dyDescent="0.3">
      <c r="A1385" s="5">
        <v>26.934000000000001</v>
      </c>
      <c r="B1385" s="5">
        <v>1058</v>
      </c>
      <c r="C1385" s="5">
        <v>44.2</v>
      </c>
      <c r="D1385" s="12">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20">
        <f t="shared" si="195"/>
        <v>87746.872801311649</v>
      </c>
      <c r="L1385" s="21">
        <f t="shared" si="196"/>
        <v>87746.872801311649</v>
      </c>
      <c r="M1385" s="21">
        <f t="shared" si="197"/>
        <v>0</v>
      </c>
    </row>
    <row r="1386" spans="1:13" ht="16.5" thickTop="1" thickBot="1" x14ac:dyDescent="0.3">
      <c r="A1386" s="5">
        <v>26.952999999999999</v>
      </c>
      <c r="B1386" s="5">
        <v>1059</v>
      </c>
      <c r="C1386" s="5">
        <v>44.3</v>
      </c>
      <c r="D1386" s="12">
        <v>1.8963995786255894</v>
      </c>
      <c r="E1386" s="20">
        <f t="shared" si="189"/>
        <v>1156.8037429616095</v>
      </c>
      <c r="F1386" s="20">
        <f t="shared" si="190"/>
        <v>-1002.8443415641001</v>
      </c>
      <c r="G1386" s="20">
        <f t="shared" si="191"/>
        <v>673.64315953089999</v>
      </c>
      <c r="H1386" s="20">
        <f t="shared" si="192"/>
        <v>6986.9443415641008</v>
      </c>
      <c r="I1386" s="21">
        <f t="shared" si="193"/>
        <v>139.73888683128203</v>
      </c>
      <c r="J1386" s="20">
        <f t="shared" si="194"/>
        <v>1970.1857893237916</v>
      </c>
      <c r="K1386" s="20">
        <f t="shared" si="195"/>
        <v>87279.230467043963</v>
      </c>
      <c r="L1386" s="21">
        <f t="shared" si="196"/>
        <v>87279.230467043963</v>
      </c>
      <c r="M1386" s="21">
        <f t="shared" si="197"/>
        <v>0</v>
      </c>
    </row>
    <row r="1387" spans="1:13" ht="16.5" thickTop="1" thickBot="1" x14ac:dyDescent="0.3">
      <c r="A1387" s="5">
        <v>26.972999999999999</v>
      </c>
      <c r="B1387" s="5">
        <v>1060</v>
      </c>
      <c r="C1387" s="5">
        <v>44.3</v>
      </c>
      <c r="D1387" s="12">
        <v>1.8113526735838845</v>
      </c>
      <c r="E1387" s="20">
        <f t="shared" si="189"/>
        <v>1104.9251308861697</v>
      </c>
      <c r="F1387" s="20">
        <f t="shared" si="190"/>
        <v>-1002.8443415641001</v>
      </c>
      <c r="G1387" s="20">
        <f t="shared" si="191"/>
        <v>673.64315953089999</v>
      </c>
      <c r="H1387" s="20">
        <f t="shared" si="192"/>
        <v>6986.9443415641008</v>
      </c>
      <c r="I1387" s="21">
        <f t="shared" si="193"/>
        <v>139.73888683128203</v>
      </c>
      <c r="J1387" s="20">
        <f t="shared" si="194"/>
        <v>1918.3071772483518</v>
      </c>
      <c r="K1387" s="20">
        <f t="shared" si="195"/>
        <v>84981.00795210198</v>
      </c>
      <c r="L1387" s="21">
        <f t="shared" si="196"/>
        <v>84981.00795210198</v>
      </c>
      <c r="M1387" s="21">
        <f t="shared" si="197"/>
        <v>0</v>
      </c>
    </row>
    <row r="1388" spans="1:13" ht="16.5" thickTop="1" thickBot="1" x14ac:dyDescent="0.3">
      <c r="A1388" s="5">
        <v>26.992000000000001</v>
      </c>
      <c r="B1388" s="5">
        <v>1060</v>
      </c>
      <c r="C1388" s="5">
        <v>44.4</v>
      </c>
      <c r="D1388" s="12">
        <v>1.7110911676129941</v>
      </c>
      <c r="E1388" s="20">
        <f t="shared" si="189"/>
        <v>1043.7656122439264</v>
      </c>
      <c r="F1388" s="20">
        <f t="shared" si="190"/>
        <v>-1007.3769655824001</v>
      </c>
      <c r="G1388" s="20">
        <f t="shared" si="191"/>
        <v>676.6878704976001</v>
      </c>
      <c r="H1388" s="20">
        <f t="shared" si="192"/>
        <v>6991.4769655824002</v>
      </c>
      <c r="I1388" s="21">
        <f t="shared" si="193"/>
        <v>139.82953931164801</v>
      </c>
      <c r="J1388" s="20">
        <f t="shared" si="194"/>
        <v>1860.2830220531744</v>
      </c>
      <c r="K1388" s="20">
        <f t="shared" si="195"/>
        <v>82596.566179160945</v>
      </c>
      <c r="L1388" s="21">
        <f t="shared" si="196"/>
        <v>82596.566179160945</v>
      </c>
      <c r="M1388" s="21">
        <f t="shared" si="197"/>
        <v>0</v>
      </c>
    </row>
    <row r="1389" spans="1:13" ht="16.5" thickTop="1" thickBot="1" x14ac:dyDescent="0.3">
      <c r="A1389" s="5">
        <v>27.012</v>
      </c>
      <c r="B1389" s="5">
        <v>1061</v>
      </c>
      <c r="C1389" s="5">
        <v>44.4</v>
      </c>
      <c r="D1389" s="12">
        <v>1.686855917827635</v>
      </c>
      <c r="E1389" s="20">
        <f t="shared" si="189"/>
        <v>1028.9821098748573</v>
      </c>
      <c r="F1389" s="20">
        <f t="shared" si="190"/>
        <v>-1007.3769655824001</v>
      </c>
      <c r="G1389" s="20">
        <f t="shared" si="191"/>
        <v>676.6878704976001</v>
      </c>
      <c r="H1389" s="20">
        <f t="shared" si="192"/>
        <v>6991.4769655824002</v>
      </c>
      <c r="I1389" s="21">
        <f t="shared" si="193"/>
        <v>139.82953931164801</v>
      </c>
      <c r="J1389" s="20">
        <f t="shared" si="194"/>
        <v>1845.4995196841053</v>
      </c>
      <c r="K1389" s="20">
        <f t="shared" si="195"/>
        <v>81940.178673974267</v>
      </c>
      <c r="L1389" s="21">
        <f t="shared" si="196"/>
        <v>81940.178673974267</v>
      </c>
      <c r="M1389" s="21">
        <f t="shared" si="197"/>
        <v>0</v>
      </c>
    </row>
    <row r="1390" spans="1:13" ht="16.5" thickTop="1" thickBot="1" x14ac:dyDescent="0.3">
      <c r="A1390" s="5">
        <v>27.030999999999999</v>
      </c>
      <c r="B1390" s="5">
        <v>1062</v>
      </c>
      <c r="C1390" s="5">
        <v>44.5</v>
      </c>
      <c r="D1390" s="12">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20">
        <f t="shared" si="195"/>
        <v>83866.346464506467</v>
      </c>
      <c r="L1390" s="21">
        <f t="shared" si="196"/>
        <v>83866.346464506467</v>
      </c>
      <c r="M1390" s="21">
        <f t="shared" si="197"/>
        <v>0</v>
      </c>
    </row>
    <row r="1391" spans="1:13" ht="16.5" thickTop="1" thickBot="1" x14ac:dyDescent="0.3">
      <c r="A1391" s="5">
        <v>27.050999999999998</v>
      </c>
      <c r="B1391" s="5">
        <v>1063</v>
      </c>
      <c r="C1391" s="5">
        <v>44.5</v>
      </c>
      <c r="D1391" s="12">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20">
        <f t="shared" si="195"/>
        <v>85930.266826549676</v>
      </c>
      <c r="L1391" s="21">
        <f t="shared" si="196"/>
        <v>85930.266826549676</v>
      </c>
      <c r="M1391" s="21">
        <f t="shared" si="197"/>
        <v>0</v>
      </c>
    </row>
    <row r="1392" spans="1:13" ht="16.5" thickTop="1" thickBot="1" x14ac:dyDescent="0.3">
      <c r="A1392" s="5">
        <v>27.07</v>
      </c>
      <c r="B1392" s="5">
        <v>1064</v>
      </c>
      <c r="C1392" s="5">
        <v>44.6</v>
      </c>
      <c r="D1392" s="12">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20">
        <f t="shared" si="195"/>
        <v>88144.065882768657</v>
      </c>
      <c r="L1392" s="21">
        <f t="shared" si="196"/>
        <v>88144.065882768657</v>
      </c>
      <c r="M1392" s="21">
        <f t="shared" si="197"/>
        <v>0</v>
      </c>
    </row>
    <row r="1393" spans="1:13" ht="16.5" thickTop="1" thickBot="1" x14ac:dyDescent="0.3">
      <c r="A1393" s="5">
        <v>27.09</v>
      </c>
      <c r="B1393" s="5">
        <v>1065</v>
      </c>
      <c r="C1393" s="5">
        <v>44.6</v>
      </c>
      <c r="D1393" s="12">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20">
        <f t="shared" si="195"/>
        <v>90077.859093080697</v>
      </c>
      <c r="L1393" s="21">
        <f t="shared" si="196"/>
        <v>90077.859093080697</v>
      </c>
      <c r="M1393" s="21">
        <f t="shared" si="197"/>
        <v>0</v>
      </c>
    </row>
    <row r="1394" spans="1:13" ht="16.5" thickTop="1" thickBot="1" x14ac:dyDescent="0.3">
      <c r="A1394" s="5">
        <v>27.109000000000002</v>
      </c>
      <c r="B1394" s="5">
        <v>1066</v>
      </c>
      <c r="C1394" s="5">
        <v>44.7</v>
      </c>
      <c r="D1394" s="12">
        <v>1.9605128048379139</v>
      </c>
      <c r="E1394" s="20">
        <f t="shared" si="189"/>
        <v>1195.9128109511275</v>
      </c>
      <c r="F1394" s="20">
        <f t="shared" si="190"/>
        <v>-1021.0361583681002</v>
      </c>
      <c r="G1394" s="20">
        <f t="shared" si="191"/>
        <v>685.86319452690009</v>
      </c>
      <c r="H1394" s="20">
        <f t="shared" si="192"/>
        <v>7005.136158368101</v>
      </c>
      <c r="I1394" s="21">
        <f t="shared" si="193"/>
        <v>140.10272316736203</v>
      </c>
      <c r="J1394" s="20">
        <f t="shared" si="194"/>
        <v>2021.8787286453896</v>
      </c>
      <c r="K1394" s="20">
        <f t="shared" si="195"/>
        <v>90377.979170448918</v>
      </c>
      <c r="L1394" s="21">
        <f t="shared" si="196"/>
        <v>90377.979170448918</v>
      </c>
      <c r="M1394" s="21">
        <f t="shared" si="197"/>
        <v>0</v>
      </c>
    </row>
    <row r="1395" spans="1:13" ht="16.5" thickTop="1" thickBot="1" x14ac:dyDescent="0.3">
      <c r="A1395" s="5">
        <v>27.129000000000001</v>
      </c>
      <c r="B1395" s="5">
        <v>1066</v>
      </c>
      <c r="C1395" s="5">
        <v>44.7</v>
      </c>
      <c r="D1395" s="12">
        <v>1.9271049055093696</v>
      </c>
      <c r="E1395" s="20">
        <f t="shared" si="189"/>
        <v>1175.5339923607155</v>
      </c>
      <c r="F1395" s="20">
        <f t="shared" si="190"/>
        <v>-1021.0361583681002</v>
      </c>
      <c r="G1395" s="20">
        <f t="shared" si="191"/>
        <v>685.86319452690009</v>
      </c>
      <c r="H1395" s="20">
        <f t="shared" si="192"/>
        <v>7005.136158368101</v>
      </c>
      <c r="I1395" s="21">
        <f t="shared" si="193"/>
        <v>140.10272316736203</v>
      </c>
      <c r="J1395" s="20">
        <f t="shared" si="194"/>
        <v>2001.4999100549776</v>
      </c>
      <c r="K1395" s="20">
        <f t="shared" si="195"/>
        <v>89467.0459794575</v>
      </c>
      <c r="L1395" s="21">
        <f t="shared" si="196"/>
        <v>89467.0459794575</v>
      </c>
      <c r="M1395" s="21">
        <f t="shared" si="197"/>
        <v>0</v>
      </c>
    </row>
    <row r="1396" spans="1:13" ht="16.5" thickTop="1" thickBot="1" x14ac:dyDescent="0.3">
      <c r="A1396" s="5">
        <v>27.148</v>
      </c>
      <c r="B1396" s="5">
        <v>1067</v>
      </c>
      <c r="C1396" s="5">
        <v>44.8</v>
      </c>
      <c r="D1396" s="12">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20">
        <f t="shared" si="195"/>
        <v>88250.323264022067</v>
      </c>
      <c r="L1396" s="21">
        <f t="shared" si="196"/>
        <v>88250.323264022067</v>
      </c>
      <c r="M1396" s="21">
        <f t="shared" si="197"/>
        <v>0</v>
      </c>
    </row>
    <row r="1397" spans="1:13" ht="16.5" thickTop="1" thickBot="1" x14ac:dyDescent="0.3">
      <c r="A1397" s="5">
        <v>27.167999999999999</v>
      </c>
      <c r="B1397" s="5">
        <v>1068</v>
      </c>
      <c r="C1397" s="5">
        <v>44.8</v>
      </c>
      <c r="D1397" s="12">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20">
        <f t="shared" si="195"/>
        <v>87750.010495890121</v>
      </c>
      <c r="L1397" s="21">
        <f t="shared" si="196"/>
        <v>87750.010495890121</v>
      </c>
      <c r="M1397" s="21">
        <f t="shared" si="197"/>
        <v>0</v>
      </c>
    </row>
    <row r="1398" spans="1:13" ht="16.5" thickTop="1" thickBot="1" x14ac:dyDescent="0.3">
      <c r="A1398" s="5">
        <v>27.187999999999999</v>
      </c>
      <c r="B1398" s="5">
        <v>1069</v>
      </c>
      <c r="C1398" s="5">
        <v>44.9</v>
      </c>
      <c r="D1398" s="12">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20">
        <f t="shared" si="195"/>
        <v>88424.240933637891</v>
      </c>
      <c r="L1398" s="21">
        <f t="shared" si="196"/>
        <v>88424.240933637891</v>
      </c>
      <c r="M1398" s="21">
        <f t="shared" si="197"/>
        <v>0</v>
      </c>
    </row>
    <row r="1399" spans="1:13" ht="16.5" thickTop="1" thickBot="1" x14ac:dyDescent="0.3">
      <c r="A1399" s="5">
        <v>27.207000000000001</v>
      </c>
      <c r="B1399" s="5">
        <v>1070</v>
      </c>
      <c r="C1399" s="5">
        <v>44.9</v>
      </c>
      <c r="D1399" s="12">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20">
        <f t="shared" si="195"/>
        <v>89422.344132924045</v>
      </c>
      <c r="L1399" s="21">
        <f t="shared" si="196"/>
        <v>89422.344132924045</v>
      </c>
      <c r="M1399" s="21">
        <f t="shared" si="197"/>
        <v>0</v>
      </c>
    </row>
    <row r="1400" spans="1:13" ht="16.5" thickTop="1" thickBot="1" x14ac:dyDescent="0.3">
      <c r="A1400" s="5">
        <v>27.227</v>
      </c>
      <c r="B1400" s="5">
        <v>1071</v>
      </c>
      <c r="C1400" s="5">
        <v>45</v>
      </c>
      <c r="D1400" s="12">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20">
        <f t="shared" si="195"/>
        <v>89641.35953690247</v>
      </c>
      <c r="L1400" s="21">
        <f t="shared" si="196"/>
        <v>89641.35953690247</v>
      </c>
      <c r="M1400" s="21">
        <f t="shared" si="197"/>
        <v>0</v>
      </c>
    </row>
    <row r="1401" spans="1:13" ht="16.5" thickTop="1" thickBot="1" x14ac:dyDescent="0.3">
      <c r="A1401" s="5">
        <v>27.245999999999999</v>
      </c>
      <c r="B1401" s="5">
        <v>1072</v>
      </c>
      <c r="C1401" s="5">
        <v>45</v>
      </c>
      <c r="D1401" s="12">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20">
        <f t="shared" si="195"/>
        <v>87823.922156888046</v>
      </c>
      <c r="L1401" s="21">
        <f t="shared" si="196"/>
        <v>87823.922156888046</v>
      </c>
      <c r="M1401" s="21">
        <f t="shared" si="197"/>
        <v>0</v>
      </c>
    </row>
    <row r="1402" spans="1:13" ht="16.5" thickTop="1" thickBot="1" x14ac:dyDescent="0.3">
      <c r="A1402" s="5">
        <v>27.265999999999998</v>
      </c>
      <c r="B1402" s="5">
        <v>1073</v>
      </c>
      <c r="C1402" s="5">
        <v>45</v>
      </c>
      <c r="D1402" s="12">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20">
        <f t="shared" si="195"/>
        <v>85353.393430056385</v>
      </c>
      <c r="L1402" s="21">
        <f t="shared" si="196"/>
        <v>85353.393430056385</v>
      </c>
      <c r="M1402" s="21">
        <f t="shared" si="197"/>
        <v>0</v>
      </c>
    </row>
    <row r="1403" spans="1:13" ht="16.5" thickTop="1" thickBot="1" x14ac:dyDescent="0.3">
      <c r="A1403" s="5">
        <v>27.285</v>
      </c>
      <c r="B1403" s="5">
        <v>1073</v>
      </c>
      <c r="C1403" s="5">
        <v>45.1</v>
      </c>
      <c r="D1403" s="12">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20">
        <f t="shared" si="195"/>
        <v>83999.495244121776</v>
      </c>
      <c r="L1403" s="21">
        <f t="shared" si="196"/>
        <v>83999.495244121776</v>
      </c>
      <c r="M1403" s="21">
        <f t="shared" si="197"/>
        <v>0</v>
      </c>
    </row>
    <row r="1404" spans="1:13" ht="16.5" thickTop="1" thickBot="1" x14ac:dyDescent="0.3">
      <c r="A1404" s="5">
        <v>27.305</v>
      </c>
      <c r="B1404" s="5">
        <v>1074</v>
      </c>
      <c r="C1404" s="5">
        <v>45.1</v>
      </c>
      <c r="D1404" s="12">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20">
        <f t="shared" si="195"/>
        <v>83768.751551178575</v>
      </c>
      <c r="L1404" s="21">
        <f t="shared" si="196"/>
        <v>83768.751551178575</v>
      </c>
      <c r="M1404" s="21">
        <f t="shared" si="197"/>
        <v>0</v>
      </c>
    </row>
    <row r="1405" spans="1:13" ht="16.5" thickTop="1" thickBot="1" x14ac:dyDescent="0.3">
      <c r="A1405" s="5">
        <v>27.324000000000002</v>
      </c>
      <c r="B1405" s="5">
        <v>1075</v>
      </c>
      <c r="C1405" s="5">
        <v>45.2</v>
      </c>
      <c r="D1405" s="12">
        <v>1.7055762407356678</v>
      </c>
      <c r="E1405" s="20">
        <f t="shared" si="189"/>
        <v>1040.4015068487574</v>
      </c>
      <c r="F1405" s="20">
        <f t="shared" si="190"/>
        <v>-1044.0058821136004</v>
      </c>
      <c r="G1405" s="20">
        <f t="shared" si="191"/>
        <v>701.29270500640018</v>
      </c>
      <c r="H1405" s="20">
        <f t="shared" si="192"/>
        <v>7028.1058821136012</v>
      </c>
      <c r="I1405" s="21">
        <f t="shared" si="193"/>
        <v>140.56211764227203</v>
      </c>
      <c r="J1405" s="20">
        <f t="shared" si="194"/>
        <v>1882.2563294974298</v>
      </c>
      <c r="K1405" s="20">
        <f t="shared" si="195"/>
        <v>85077.986093283835</v>
      </c>
      <c r="L1405" s="21">
        <f t="shared" si="196"/>
        <v>85077.986093283835</v>
      </c>
      <c r="M1405" s="21">
        <f t="shared" si="197"/>
        <v>0</v>
      </c>
    </row>
    <row r="1406" spans="1:13" ht="16.5" thickTop="1" thickBot="1" x14ac:dyDescent="0.3">
      <c r="A1406" s="5">
        <v>27.344000000000001</v>
      </c>
      <c r="B1406" s="5">
        <v>1076</v>
      </c>
      <c r="C1406" s="5">
        <v>45.2</v>
      </c>
      <c r="D1406" s="12">
        <v>1.7569554204719058</v>
      </c>
      <c r="E1406" s="20">
        <f t="shared" si="189"/>
        <v>1071.7428064878625</v>
      </c>
      <c r="F1406" s="20">
        <f t="shared" si="190"/>
        <v>-1044.0058821136004</v>
      </c>
      <c r="G1406" s="20">
        <f t="shared" si="191"/>
        <v>701.29270500640018</v>
      </c>
      <c r="H1406" s="20">
        <f t="shared" si="192"/>
        <v>7028.1058821136012</v>
      </c>
      <c r="I1406" s="21">
        <f t="shared" si="193"/>
        <v>140.56211764227203</v>
      </c>
      <c r="J1406" s="20">
        <f t="shared" si="194"/>
        <v>1913.5976291365346</v>
      </c>
      <c r="K1406" s="20">
        <f t="shared" si="195"/>
        <v>86494.61283697137</v>
      </c>
      <c r="L1406" s="21">
        <f t="shared" si="196"/>
        <v>86494.61283697137</v>
      </c>
      <c r="M1406" s="21">
        <f t="shared" si="197"/>
        <v>0</v>
      </c>
    </row>
    <row r="1407" spans="1:13" ht="16.5" thickTop="1" thickBot="1" x14ac:dyDescent="0.3">
      <c r="A1407" s="5">
        <v>27.363</v>
      </c>
      <c r="B1407" s="5">
        <v>1077</v>
      </c>
      <c r="C1407" s="5">
        <v>45.3</v>
      </c>
      <c r="D1407" s="12">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20">
        <f t="shared" si="195"/>
        <v>87826.247298629314</v>
      </c>
      <c r="L1407" s="21">
        <f t="shared" si="196"/>
        <v>87826.247298629314</v>
      </c>
      <c r="M1407" s="21">
        <f t="shared" si="197"/>
        <v>0</v>
      </c>
    </row>
    <row r="1408" spans="1:13" ht="16.5" thickTop="1" thickBot="1" x14ac:dyDescent="0.3">
      <c r="A1408" s="5">
        <v>27.382999999999999</v>
      </c>
      <c r="B1408" s="5">
        <v>1078</v>
      </c>
      <c r="C1408" s="5">
        <v>45.3</v>
      </c>
      <c r="D1408" s="12">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20">
        <f t="shared" si="195"/>
        <v>88147.028553650453</v>
      </c>
      <c r="L1408" s="21">
        <f t="shared" si="196"/>
        <v>88147.028553650453</v>
      </c>
      <c r="M1408" s="21">
        <f t="shared" si="197"/>
        <v>0</v>
      </c>
    </row>
    <row r="1409" spans="1:13" ht="16.5" thickTop="1" thickBot="1" x14ac:dyDescent="0.3">
      <c r="A1409" s="5">
        <v>27.402000000000001</v>
      </c>
      <c r="B1409" s="5">
        <v>1079</v>
      </c>
      <c r="C1409" s="5">
        <v>45.4</v>
      </c>
      <c r="D1409" s="12">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20">
        <f t="shared" si="195"/>
        <v>88745.323581822653</v>
      </c>
      <c r="L1409" s="21">
        <f t="shared" si="196"/>
        <v>88745.323581822653</v>
      </c>
      <c r="M1409" s="21">
        <f t="shared" si="197"/>
        <v>0</v>
      </c>
    </row>
    <row r="1410" spans="1:13" ht="16.5" thickTop="1" thickBot="1" x14ac:dyDescent="0.3">
      <c r="A1410" s="5">
        <v>27.422000000000001</v>
      </c>
      <c r="B1410" s="5">
        <v>1080</v>
      </c>
      <c r="C1410" s="5">
        <v>45.4</v>
      </c>
      <c r="D1410" s="12">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20">
        <f t="shared" si="195"/>
        <v>89945.174812047961</v>
      </c>
      <c r="L1410" s="21">
        <f t="shared" si="196"/>
        <v>89945.174812047961</v>
      </c>
      <c r="M1410" s="21">
        <f t="shared" si="197"/>
        <v>0</v>
      </c>
    </row>
    <row r="1411" spans="1:13" ht="16.5" thickTop="1" thickBot="1" x14ac:dyDescent="0.3">
      <c r="A1411" s="5">
        <v>27.440999999999999</v>
      </c>
      <c r="B1411" s="5">
        <v>1081</v>
      </c>
      <c r="C1411" s="5">
        <v>45.5</v>
      </c>
      <c r="D1411" s="12">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20">
        <f t="shared" si="195"/>
        <v>91867.648230335602</v>
      </c>
      <c r="L1411" s="21">
        <f t="shared" si="196"/>
        <v>91867.648230335602</v>
      </c>
      <c r="M1411" s="21">
        <f t="shared" si="197"/>
        <v>0</v>
      </c>
    </row>
    <row r="1412" spans="1:13" ht="16.5" thickTop="1" thickBot="1" x14ac:dyDescent="0.3">
      <c r="A1412" s="5">
        <v>27.460999999999999</v>
      </c>
      <c r="B1412" s="5">
        <v>1081</v>
      </c>
      <c r="C1412" s="5">
        <v>45.5</v>
      </c>
      <c r="D1412" s="12">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20">
        <f t="shared" si="195"/>
        <v>92135.554965700067</v>
      </c>
      <c r="L1412" s="21">
        <f t="shared" si="196"/>
        <v>92135.554965700067</v>
      </c>
      <c r="M1412" s="21">
        <f t="shared" si="197"/>
        <v>0</v>
      </c>
    </row>
    <row r="1413" spans="1:13" ht="16.5" thickTop="1" thickBot="1" x14ac:dyDescent="0.3">
      <c r="A1413" s="5">
        <v>27.48</v>
      </c>
      <c r="B1413" s="5">
        <v>1082</v>
      </c>
      <c r="C1413" s="5">
        <v>45.6</v>
      </c>
      <c r="D1413" s="12">
        <v>1.8020974417567317</v>
      </c>
      <c r="E1413" s="20">
        <f t="shared" si="189"/>
        <v>1099.2794394716063</v>
      </c>
      <c r="F1413" s="20">
        <f t="shared" si="190"/>
        <v>-1062.5656233024001</v>
      </c>
      <c r="G1413" s="20">
        <f t="shared" si="191"/>
        <v>713.75988677760017</v>
      </c>
      <c r="H1413" s="20">
        <f t="shared" si="192"/>
        <v>7046.6656233024005</v>
      </c>
      <c r="I1413" s="21">
        <f t="shared" si="193"/>
        <v>140.93331246604802</v>
      </c>
      <c r="J1413" s="20">
        <f t="shared" si="194"/>
        <v>1953.9726387152546</v>
      </c>
      <c r="K1413" s="20">
        <f t="shared" si="195"/>
        <v>89101.152325415605</v>
      </c>
      <c r="L1413" s="21">
        <f t="shared" si="196"/>
        <v>89101.152325415605</v>
      </c>
      <c r="M1413" s="21">
        <f t="shared" si="197"/>
        <v>0</v>
      </c>
    </row>
    <row r="1414" spans="1:13" ht="16.5" thickTop="1" thickBot="1" x14ac:dyDescent="0.3">
      <c r="A1414" s="5">
        <v>27.5</v>
      </c>
      <c r="B1414" s="5">
        <v>1083</v>
      </c>
      <c r="C1414" s="5">
        <v>45.6</v>
      </c>
      <c r="D1414" s="12">
        <v>1.6036394344576586</v>
      </c>
      <c r="E1414" s="20">
        <f t="shared" si="189"/>
        <v>978.2200550191717</v>
      </c>
      <c r="F1414" s="20">
        <f t="shared" si="190"/>
        <v>-1062.5656233024001</v>
      </c>
      <c r="G1414" s="20">
        <f t="shared" si="191"/>
        <v>713.75988677760017</v>
      </c>
      <c r="H1414" s="20">
        <f t="shared" si="192"/>
        <v>7046.6656233024005</v>
      </c>
      <c r="I1414" s="21">
        <f t="shared" si="193"/>
        <v>140.93331246604802</v>
      </c>
      <c r="J1414" s="20">
        <f t="shared" si="194"/>
        <v>1832.9132542628199</v>
      </c>
      <c r="K1414" s="20">
        <f t="shared" si="195"/>
        <v>83580.844394384592</v>
      </c>
      <c r="L1414" s="21">
        <f t="shared" si="196"/>
        <v>83580.844394384592</v>
      </c>
      <c r="M1414" s="21">
        <f t="shared" si="197"/>
        <v>0</v>
      </c>
    </row>
    <row r="1415" spans="1:13" ht="16.5" thickTop="1" thickBot="1" x14ac:dyDescent="0.3">
      <c r="A1415" s="5">
        <v>27.52</v>
      </c>
      <c r="B1415" s="5">
        <v>1084</v>
      </c>
      <c r="C1415" s="5">
        <v>45.6</v>
      </c>
      <c r="D1415" s="12">
        <v>1.451705373437415</v>
      </c>
      <c r="E1415" s="20">
        <f t="shared" ref="E1415:E1478" si="198">$Q$13*D1415</f>
        <v>885.54027779682315</v>
      </c>
      <c r="F1415" s="20">
        <f t="shared" ref="F1415:F1478" si="199">0.5*$Q$15*$Q$19*$Q$16*C1415^2</f>
        <v>-1062.5656233024001</v>
      </c>
      <c r="G1415" s="20">
        <f t="shared" ref="G1415:G1478" si="200">0.5*$Q$15*$Q$19*$Q$17*C1415^2</f>
        <v>713.75988677760017</v>
      </c>
      <c r="H1415" s="20">
        <f t="shared" ref="H1415:H1478" si="201">$Q$14-F1415</f>
        <v>7046.6656233024005</v>
      </c>
      <c r="I1415" s="21">
        <f t="shared" ref="I1415:I1478" si="202">H1415*$Q$18</f>
        <v>140.93331246604802</v>
      </c>
      <c r="J1415" s="20">
        <f t="shared" ref="J1415:J1478" si="203">E1415+G1415+I1415</f>
        <v>1740.2334770404714</v>
      </c>
      <c r="K1415" s="20">
        <f t="shared" ref="K1415:K1478" si="204">J1415*C1415</f>
        <v>79354.646553045503</v>
      </c>
      <c r="L1415" s="21">
        <f t="shared" ref="L1415:L1478" si="205">IF(K1415&lt;0,0,K1415)</f>
        <v>79354.646553045503</v>
      </c>
      <c r="M1415" s="21">
        <f t="shared" ref="M1415:M1478" si="206">IF(K1415&gt;0,0,K1415)</f>
        <v>0</v>
      </c>
    </row>
    <row r="1416" spans="1:13" ht="16.5" thickTop="1" thickBot="1" x14ac:dyDescent="0.3">
      <c r="A1416" s="5">
        <v>27.539000000000001</v>
      </c>
      <c r="B1416" s="5">
        <v>1085</v>
      </c>
      <c r="C1416" s="5">
        <v>45.7</v>
      </c>
      <c r="D1416" s="12">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20">
        <f t="shared" si="204"/>
        <v>78882.051136770198</v>
      </c>
      <c r="L1416" s="21">
        <f t="shared" si="205"/>
        <v>78882.051136770198</v>
      </c>
      <c r="M1416" s="21">
        <f t="shared" si="206"/>
        <v>0</v>
      </c>
    </row>
    <row r="1417" spans="1:13" ht="16.5" thickTop="1" thickBot="1" x14ac:dyDescent="0.3">
      <c r="A1417" s="5">
        <v>27.559000000000001</v>
      </c>
      <c r="B1417" s="5">
        <v>1086</v>
      </c>
      <c r="C1417" s="5">
        <v>45.7</v>
      </c>
      <c r="D1417" s="12">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20">
        <f t="shared" si="204"/>
        <v>81364.363709932702</v>
      </c>
      <c r="L1417" s="21">
        <f t="shared" si="205"/>
        <v>81364.363709932702</v>
      </c>
      <c r="M1417" s="21">
        <f t="shared" si="206"/>
        <v>0</v>
      </c>
    </row>
    <row r="1418" spans="1:13" ht="16.5" thickTop="1" thickBot="1" x14ac:dyDescent="0.3">
      <c r="A1418" s="5">
        <v>27.577999999999999</v>
      </c>
      <c r="B1418" s="5">
        <v>1087</v>
      </c>
      <c r="C1418" s="5">
        <v>45.8</v>
      </c>
      <c r="D1418" s="12">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20">
        <f t="shared" si="204"/>
        <v>84692.153935440569</v>
      </c>
      <c r="L1418" s="21">
        <f t="shared" si="205"/>
        <v>84692.153935440569</v>
      </c>
      <c r="M1418" s="21">
        <f t="shared" si="206"/>
        <v>0</v>
      </c>
    </row>
    <row r="1419" spans="1:13" ht="16.5" thickTop="1" thickBot="1" x14ac:dyDescent="0.3">
      <c r="A1419" s="5">
        <v>27.597999999999999</v>
      </c>
      <c r="B1419" s="5">
        <v>1088</v>
      </c>
      <c r="C1419" s="5">
        <v>45.8</v>
      </c>
      <c r="D1419" s="12">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20">
        <f t="shared" si="204"/>
        <v>86723.872718366183</v>
      </c>
      <c r="L1419" s="21">
        <f t="shared" si="205"/>
        <v>86723.872718366183</v>
      </c>
      <c r="M1419" s="21">
        <f t="shared" si="206"/>
        <v>0</v>
      </c>
    </row>
    <row r="1420" spans="1:13" ht="16.5" thickTop="1" thickBot="1" x14ac:dyDescent="0.3">
      <c r="A1420" s="5">
        <v>27.617000000000001</v>
      </c>
      <c r="B1420" s="5">
        <v>1089</v>
      </c>
      <c r="C1420" s="5">
        <v>45.9</v>
      </c>
      <c r="D1420" s="12">
        <v>1.7168672271340366</v>
      </c>
      <c r="E1420" s="20">
        <f t="shared" si="198"/>
        <v>1047.2890085517624</v>
      </c>
      <c r="F1420" s="20">
        <f t="shared" si="199"/>
        <v>-1076.5927404729002</v>
      </c>
      <c r="G1420" s="20">
        <f t="shared" si="200"/>
        <v>723.18235758210005</v>
      </c>
      <c r="H1420" s="20">
        <f t="shared" si="201"/>
        <v>7060.6927404729004</v>
      </c>
      <c r="I1420" s="21">
        <f t="shared" si="202"/>
        <v>141.21385480945801</v>
      </c>
      <c r="J1420" s="20">
        <f t="shared" si="203"/>
        <v>1911.6852209433205</v>
      </c>
      <c r="K1420" s="20">
        <f t="shared" si="204"/>
        <v>87746.351641298403</v>
      </c>
      <c r="L1420" s="21">
        <f t="shared" si="205"/>
        <v>87746.351641298403</v>
      </c>
      <c r="M1420" s="21">
        <f t="shared" si="206"/>
        <v>0</v>
      </c>
    </row>
    <row r="1421" spans="1:13" ht="16.5" thickTop="1" thickBot="1" x14ac:dyDescent="0.3">
      <c r="A1421" s="5">
        <v>27.637</v>
      </c>
      <c r="B1421" s="5">
        <v>1089</v>
      </c>
      <c r="C1421" s="5">
        <v>45.9</v>
      </c>
      <c r="D1421" s="12">
        <v>1.7078818648583616</v>
      </c>
      <c r="E1421" s="20">
        <f t="shared" si="198"/>
        <v>1041.8079375636005</v>
      </c>
      <c r="F1421" s="20">
        <f t="shared" si="199"/>
        <v>-1076.5927404729002</v>
      </c>
      <c r="G1421" s="20">
        <f t="shared" si="200"/>
        <v>723.18235758210005</v>
      </c>
      <c r="H1421" s="20">
        <f t="shared" si="201"/>
        <v>7060.6927404729004</v>
      </c>
      <c r="I1421" s="21">
        <f t="shared" si="202"/>
        <v>141.21385480945801</v>
      </c>
      <c r="J1421" s="20">
        <f t="shared" si="203"/>
        <v>1906.2041499551588</v>
      </c>
      <c r="K1421" s="20">
        <f t="shared" si="204"/>
        <v>87494.770482941778</v>
      </c>
      <c r="L1421" s="21">
        <f t="shared" si="205"/>
        <v>87494.770482941778</v>
      </c>
      <c r="M1421" s="21">
        <f t="shared" si="206"/>
        <v>0</v>
      </c>
    </row>
    <row r="1422" spans="1:13" ht="16.5" thickTop="1" thickBot="1" x14ac:dyDescent="0.3">
      <c r="A1422" s="5">
        <v>27.655999999999999</v>
      </c>
      <c r="B1422" s="5">
        <v>1090</v>
      </c>
      <c r="C1422" s="5">
        <v>45.9</v>
      </c>
      <c r="D1422" s="12">
        <v>1.6923279035780987</v>
      </c>
      <c r="E1422" s="20">
        <f t="shared" si="198"/>
        <v>1032.3200211826402</v>
      </c>
      <c r="F1422" s="20">
        <f t="shared" si="199"/>
        <v>-1076.5927404729002</v>
      </c>
      <c r="G1422" s="20">
        <f t="shared" si="200"/>
        <v>723.18235758210005</v>
      </c>
      <c r="H1422" s="20">
        <f t="shared" si="201"/>
        <v>7060.6927404729004</v>
      </c>
      <c r="I1422" s="21">
        <f t="shared" si="202"/>
        <v>141.21385480945801</v>
      </c>
      <c r="J1422" s="20">
        <f t="shared" si="203"/>
        <v>1896.7162335741982</v>
      </c>
      <c r="K1422" s="20">
        <f t="shared" si="204"/>
        <v>87059.275121055689</v>
      </c>
      <c r="L1422" s="21">
        <f t="shared" si="205"/>
        <v>87059.275121055689</v>
      </c>
      <c r="M1422" s="21">
        <f t="shared" si="206"/>
        <v>0</v>
      </c>
    </row>
    <row r="1423" spans="1:13" ht="16.5" thickTop="1" thickBot="1" x14ac:dyDescent="0.3">
      <c r="A1423" s="5">
        <v>27.675999999999998</v>
      </c>
      <c r="B1423" s="5">
        <v>1091</v>
      </c>
      <c r="C1423" s="5">
        <v>46</v>
      </c>
      <c r="D1423" s="12">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20">
        <f t="shared" si="204"/>
        <v>87562.014646071417</v>
      </c>
      <c r="L1423" s="21">
        <f t="shared" si="205"/>
        <v>87562.014646071417</v>
      </c>
      <c r="M1423" s="21">
        <f t="shared" si="206"/>
        <v>0</v>
      </c>
    </row>
    <row r="1424" spans="1:13" ht="16.5" thickTop="1" thickBot="1" x14ac:dyDescent="0.3">
      <c r="A1424" s="5">
        <v>27.695</v>
      </c>
      <c r="B1424" s="5">
        <v>1092</v>
      </c>
      <c r="C1424" s="5">
        <v>46</v>
      </c>
      <c r="D1424" s="12">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20">
        <f t="shared" si="204"/>
        <v>88561.746683819583</v>
      </c>
      <c r="L1424" s="21">
        <f t="shared" si="205"/>
        <v>88561.746683819583</v>
      </c>
      <c r="M1424" s="21">
        <f t="shared" si="206"/>
        <v>0</v>
      </c>
    </row>
    <row r="1425" spans="1:13" ht="16.5" thickTop="1" thickBot="1" x14ac:dyDescent="0.3">
      <c r="A1425" s="5">
        <v>27.715</v>
      </c>
      <c r="B1425" s="5">
        <v>1093</v>
      </c>
      <c r="C1425" s="5">
        <v>46.1</v>
      </c>
      <c r="D1425" s="12">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20">
        <f t="shared" si="204"/>
        <v>90000.55287225284</v>
      </c>
      <c r="L1425" s="21">
        <f t="shared" si="205"/>
        <v>90000.55287225284</v>
      </c>
      <c r="M1425" s="21">
        <f t="shared" si="206"/>
        <v>0</v>
      </c>
    </row>
    <row r="1426" spans="1:13" ht="16.5" thickTop="1" thickBot="1" x14ac:dyDescent="0.3">
      <c r="A1426" s="5">
        <v>27.734000000000002</v>
      </c>
      <c r="B1426" s="5">
        <v>1094</v>
      </c>
      <c r="C1426" s="5">
        <v>46.1</v>
      </c>
      <c r="D1426" s="12">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20">
        <f t="shared" si="204"/>
        <v>89905.013282215659</v>
      </c>
      <c r="L1426" s="21">
        <f t="shared" si="205"/>
        <v>89905.013282215659</v>
      </c>
      <c r="M1426" s="21">
        <f t="shared" si="206"/>
        <v>0</v>
      </c>
    </row>
    <row r="1427" spans="1:13" ht="16.5" thickTop="1" thickBot="1" x14ac:dyDescent="0.3">
      <c r="A1427" s="5">
        <v>27.754000000000001</v>
      </c>
      <c r="B1427" s="5">
        <v>1095</v>
      </c>
      <c r="C1427" s="5">
        <v>46.2</v>
      </c>
      <c r="D1427" s="12">
        <v>1.7476024997253574</v>
      </c>
      <c r="E1427" s="20">
        <f t="shared" si="198"/>
        <v>1066.0375248324681</v>
      </c>
      <c r="F1427" s="20">
        <f t="shared" si="199"/>
        <v>-1090.7118387396001</v>
      </c>
      <c r="G1427" s="20">
        <f t="shared" si="200"/>
        <v>732.66661508040011</v>
      </c>
      <c r="H1427" s="20">
        <f t="shared" si="201"/>
        <v>7074.8118387396007</v>
      </c>
      <c r="I1427" s="21">
        <f t="shared" si="202"/>
        <v>141.49623677479201</v>
      </c>
      <c r="J1427" s="20">
        <f t="shared" si="203"/>
        <v>1940.2003766876601</v>
      </c>
      <c r="K1427" s="20">
        <f t="shared" si="204"/>
        <v>89637.257402969903</v>
      </c>
      <c r="L1427" s="21">
        <f t="shared" si="205"/>
        <v>89637.257402969903</v>
      </c>
      <c r="M1427" s="21">
        <f t="shared" si="206"/>
        <v>0</v>
      </c>
    </row>
    <row r="1428" spans="1:13" ht="16.5" thickTop="1" thickBot="1" x14ac:dyDescent="0.3">
      <c r="A1428" s="5">
        <v>27.773</v>
      </c>
      <c r="B1428" s="5">
        <v>1096</v>
      </c>
      <c r="C1428" s="5">
        <v>46.2</v>
      </c>
      <c r="D1428" s="12">
        <v>1.7306489552054904</v>
      </c>
      <c r="E1428" s="20">
        <f t="shared" si="198"/>
        <v>1055.6958626753492</v>
      </c>
      <c r="F1428" s="20">
        <f t="shared" si="199"/>
        <v>-1090.7118387396001</v>
      </c>
      <c r="G1428" s="20">
        <f t="shared" si="200"/>
        <v>732.66661508040011</v>
      </c>
      <c r="H1428" s="20">
        <f t="shared" si="201"/>
        <v>7074.8118387396007</v>
      </c>
      <c r="I1428" s="21">
        <f t="shared" si="202"/>
        <v>141.49623677479201</v>
      </c>
      <c r="J1428" s="20">
        <f t="shared" si="203"/>
        <v>1929.8587145305414</v>
      </c>
      <c r="K1428" s="20">
        <f t="shared" si="204"/>
        <v>89159.472611311023</v>
      </c>
      <c r="L1428" s="21">
        <f t="shared" si="205"/>
        <v>89159.472611311023</v>
      </c>
      <c r="M1428" s="21">
        <f t="shared" si="206"/>
        <v>0</v>
      </c>
    </row>
    <row r="1429" spans="1:13" ht="16.5" thickTop="1" thickBot="1" x14ac:dyDescent="0.3">
      <c r="A1429" s="5">
        <v>27.792999999999999</v>
      </c>
      <c r="B1429" s="5">
        <v>1097</v>
      </c>
      <c r="C1429" s="5">
        <v>46.2</v>
      </c>
      <c r="D1429" s="12">
        <v>1.679020567686921</v>
      </c>
      <c r="E1429" s="20">
        <f t="shared" si="198"/>
        <v>1024.2025462890217</v>
      </c>
      <c r="F1429" s="20">
        <f t="shared" si="199"/>
        <v>-1090.7118387396001</v>
      </c>
      <c r="G1429" s="20">
        <f t="shared" si="200"/>
        <v>732.66661508040011</v>
      </c>
      <c r="H1429" s="20">
        <f t="shared" si="201"/>
        <v>7074.8118387396007</v>
      </c>
      <c r="I1429" s="21">
        <f t="shared" si="202"/>
        <v>141.49623677479201</v>
      </c>
      <c r="J1429" s="20">
        <f t="shared" si="203"/>
        <v>1898.3653981442139</v>
      </c>
      <c r="K1429" s="20">
        <f t="shared" si="204"/>
        <v>87704.481394262693</v>
      </c>
      <c r="L1429" s="21">
        <f t="shared" si="205"/>
        <v>87704.481394262693</v>
      </c>
      <c r="M1429" s="21">
        <f t="shared" si="206"/>
        <v>0</v>
      </c>
    </row>
    <row r="1430" spans="1:13" ht="16.5" thickTop="1" thickBot="1" x14ac:dyDescent="0.3">
      <c r="A1430" s="5">
        <v>27.812999999999999</v>
      </c>
      <c r="B1430" s="5">
        <v>1098</v>
      </c>
      <c r="C1430" s="5">
        <v>46.3</v>
      </c>
      <c r="D1430" s="12">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20">
        <f t="shared" si="204"/>
        <v>84631.378866269122</v>
      </c>
      <c r="L1430" s="21">
        <f t="shared" si="205"/>
        <v>84631.378866269122</v>
      </c>
      <c r="M1430" s="21">
        <f t="shared" si="206"/>
        <v>0</v>
      </c>
    </row>
    <row r="1431" spans="1:13" ht="16.5" thickTop="1" thickBot="1" x14ac:dyDescent="0.3">
      <c r="A1431" s="5">
        <v>27.832000000000001</v>
      </c>
      <c r="B1431" s="5">
        <v>1099</v>
      </c>
      <c r="C1431" s="5">
        <v>46.3</v>
      </c>
      <c r="D1431" s="12">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20">
        <f t="shared" si="204"/>
        <v>80935.269454769645</v>
      </c>
      <c r="L1431" s="21">
        <f t="shared" si="205"/>
        <v>80935.269454769645</v>
      </c>
      <c r="M1431" s="21">
        <f t="shared" si="206"/>
        <v>0</v>
      </c>
    </row>
    <row r="1432" spans="1:13" ht="16.5" thickTop="1" thickBot="1" x14ac:dyDescent="0.3">
      <c r="A1432" s="5">
        <v>27.852</v>
      </c>
      <c r="B1432" s="5">
        <v>1099</v>
      </c>
      <c r="C1432" s="5">
        <v>46.4</v>
      </c>
      <c r="D1432" s="12">
        <v>1.3701846595547698</v>
      </c>
      <c r="E1432" s="20">
        <f t="shared" si="198"/>
        <v>835.81264232840954</v>
      </c>
      <c r="F1432" s="20">
        <f t="shared" si="199"/>
        <v>-1100.1756715264003</v>
      </c>
      <c r="G1432" s="20">
        <f t="shared" si="200"/>
        <v>739.02377935360005</v>
      </c>
      <c r="H1432" s="20">
        <f t="shared" si="201"/>
        <v>7084.2756715264004</v>
      </c>
      <c r="I1432" s="21">
        <f t="shared" si="202"/>
        <v>141.685513430528</v>
      </c>
      <c r="J1432" s="20">
        <f t="shared" si="203"/>
        <v>1716.5219351125377</v>
      </c>
      <c r="K1432" s="20">
        <f t="shared" si="204"/>
        <v>79646.617789221753</v>
      </c>
      <c r="L1432" s="21">
        <f t="shared" si="205"/>
        <v>79646.617789221753</v>
      </c>
      <c r="M1432" s="21">
        <f t="shared" si="206"/>
        <v>0</v>
      </c>
    </row>
    <row r="1433" spans="1:13" ht="16.5" thickTop="1" thickBot="1" x14ac:dyDescent="0.3">
      <c r="A1433" s="5">
        <v>27.870999999999999</v>
      </c>
      <c r="B1433" s="5">
        <v>1100</v>
      </c>
      <c r="C1433" s="5">
        <v>46.4</v>
      </c>
      <c r="D1433" s="12">
        <v>1.4032680649124014</v>
      </c>
      <c r="E1433" s="20">
        <f t="shared" si="198"/>
        <v>855.99351959656485</v>
      </c>
      <c r="F1433" s="20">
        <f t="shared" si="199"/>
        <v>-1100.1756715264003</v>
      </c>
      <c r="G1433" s="20">
        <f t="shared" si="200"/>
        <v>739.02377935360005</v>
      </c>
      <c r="H1433" s="20">
        <f t="shared" si="201"/>
        <v>7084.2756715264004</v>
      </c>
      <c r="I1433" s="21">
        <f t="shared" si="202"/>
        <v>141.685513430528</v>
      </c>
      <c r="J1433" s="20">
        <f t="shared" si="203"/>
        <v>1736.7028123806929</v>
      </c>
      <c r="K1433" s="20">
        <f t="shared" si="204"/>
        <v>80583.01049446415</v>
      </c>
      <c r="L1433" s="21">
        <f t="shared" si="205"/>
        <v>80583.01049446415</v>
      </c>
      <c r="M1433" s="21">
        <f t="shared" si="206"/>
        <v>0</v>
      </c>
    </row>
    <row r="1434" spans="1:13" ht="16.5" thickTop="1" thickBot="1" x14ac:dyDescent="0.3">
      <c r="A1434" s="5">
        <v>27.890999999999998</v>
      </c>
      <c r="B1434" s="5">
        <v>1101</v>
      </c>
      <c r="C1434" s="5">
        <v>46.4</v>
      </c>
      <c r="D1434" s="12">
        <v>1.4798513130168223</v>
      </c>
      <c r="E1434" s="20">
        <f t="shared" si="198"/>
        <v>902.70930094026153</v>
      </c>
      <c r="F1434" s="20">
        <f t="shared" si="199"/>
        <v>-1100.1756715264003</v>
      </c>
      <c r="G1434" s="20">
        <f t="shared" si="200"/>
        <v>739.02377935360005</v>
      </c>
      <c r="H1434" s="20">
        <f t="shared" si="201"/>
        <v>7084.2756715264004</v>
      </c>
      <c r="I1434" s="21">
        <f t="shared" si="202"/>
        <v>141.685513430528</v>
      </c>
      <c r="J1434" s="20">
        <f t="shared" si="203"/>
        <v>1783.4185937243897</v>
      </c>
      <c r="K1434" s="20">
        <f t="shared" si="204"/>
        <v>82750.622748811671</v>
      </c>
      <c r="L1434" s="21">
        <f t="shared" si="205"/>
        <v>82750.622748811671</v>
      </c>
      <c r="M1434" s="21">
        <f t="shared" si="206"/>
        <v>0</v>
      </c>
    </row>
    <row r="1435" spans="1:13" ht="16.5" thickTop="1" thickBot="1" x14ac:dyDescent="0.3">
      <c r="A1435" s="5">
        <v>27.91</v>
      </c>
      <c r="B1435" s="5">
        <v>1102</v>
      </c>
      <c r="C1435" s="5">
        <v>46.5</v>
      </c>
      <c r="D1435" s="12">
        <v>1.5825414296664861</v>
      </c>
      <c r="E1435" s="20">
        <f t="shared" si="198"/>
        <v>965.35027209655652</v>
      </c>
      <c r="F1435" s="20">
        <f t="shared" si="199"/>
        <v>-1104.9229181025003</v>
      </c>
      <c r="G1435" s="20">
        <f t="shared" si="200"/>
        <v>742.2126592725001</v>
      </c>
      <c r="H1435" s="20">
        <f t="shared" si="201"/>
        <v>7089.0229181025006</v>
      </c>
      <c r="I1435" s="21">
        <f t="shared" si="202"/>
        <v>141.78045836205001</v>
      </c>
      <c r="J1435" s="20">
        <f t="shared" si="203"/>
        <v>1849.3433897311065</v>
      </c>
      <c r="K1435" s="20">
        <f t="shared" si="204"/>
        <v>85994.46762249645</v>
      </c>
      <c r="L1435" s="21">
        <f t="shared" si="205"/>
        <v>85994.46762249645</v>
      </c>
      <c r="M1435" s="21">
        <f t="shared" si="206"/>
        <v>0</v>
      </c>
    </row>
    <row r="1436" spans="1:13" ht="16.5" thickTop="1" thickBot="1" x14ac:dyDescent="0.3">
      <c r="A1436" s="5">
        <v>27.93</v>
      </c>
      <c r="B1436" s="5">
        <v>1103</v>
      </c>
      <c r="C1436" s="5">
        <v>46.5</v>
      </c>
      <c r="D1436" s="12">
        <v>1.6963898042702328</v>
      </c>
      <c r="E1436" s="20">
        <f t="shared" si="198"/>
        <v>1034.797780604842</v>
      </c>
      <c r="F1436" s="20">
        <f t="shared" si="199"/>
        <v>-1104.9229181025003</v>
      </c>
      <c r="G1436" s="20">
        <f t="shared" si="200"/>
        <v>742.2126592725001</v>
      </c>
      <c r="H1436" s="20">
        <f t="shared" si="201"/>
        <v>7089.0229181025006</v>
      </c>
      <c r="I1436" s="21">
        <f t="shared" si="202"/>
        <v>141.78045836205001</v>
      </c>
      <c r="J1436" s="20">
        <f t="shared" si="203"/>
        <v>1918.7908982393922</v>
      </c>
      <c r="K1436" s="20">
        <f t="shared" si="204"/>
        <v>89223.776768131735</v>
      </c>
      <c r="L1436" s="21">
        <f t="shared" si="205"/>
        <v>89223.776768131735</v>
      </c>
      <c r="M1436" s="21">
        <f t="shared" si="206"/>
        <v>0</v>
      </c>
    </row>
    <row r="1437" spans="1:13" ht="16.5" thickTop="1" thickBot="1" x14ac:dyDescent="0.3">
      <c r="A1437" s="5">
        <v>27.949000000000002</v>
      </c>
      <c r="B1437" s="5">
        <v>1104</v>
      </c>
      <c r="C1437" s="5">
        <v>46.6</v>
      </c>
      <c r="D1437" s="12">
        <v>1.7316632644274976</v>
      </c>
      <c r="E1437" s="20">
        <f t="shared" si="198"/>
        <v>1056.3145913007736</v>
      </c>
      <c r="F1437" s="20">
        <f t="shared" si="199"/>
        <v>-1109.6803848004001</v>
      </c>
      <c r="G1437" s="20">
        <f t="shared" si="200"/>
        <v>745.40840437960003</v>
      </c>
      <c r="H1437" s="20">
        <f t="shared" si="201"/>
        <v>7093.7803848004005</v>
      </c>
      <c r="I1437" s="21">
        <f t="shared" si="202"/>
        <v>141.87560769600802</v>
      </c>
      <c r="J1437" s="20">
        <f t="shared" si="203"/>
        <v>1943.5986033763816</v>
      </c>
      <c r="K1437" s="20">
        <f t="shared" si="204"/>
        <v>90571.69491733938</v>
      </c>
      <c r="L1437" s="21">
        <f t="shared" si="205"/>
        <v>90571.69491733938</v>
      </c>
      <c r="M1437" s="21">
        <f t="shared" si="206"/>
        <v>0</v>
      </c>
    </row>
    <row r="1438" spans="1:13" ht="16.5" thickTop="1" thickBot="1" x14ac:dyDescent="0.3">
      <c r="A1438" s="5">
        <v>27.969000000000001</v>
      </c>
      <c r="B1438" s="5">
        <v>1105</v>
      </c>
      <c r="C1438" s="5">
        <v>46.6</v>
      </c>
      <c r="D1438" s="12">
        <v>1.6723110980487306</v>
      </c>
      <c r="E1438" s="20">
        <f t="shared" si="198"/>
        <v>1020.1097698097257</v>
      </c>
      <c r="F1438" s="20">
        <f t="shared" si="199"/>
        <v>-1109.6803848004001</v>
      </c>
      <c r="G1438" s="20">
        <f t="shared" si="200"/>
        <v>745.40840437960003</v>
      </c>
      <c r="H1438" s="20">
        <f t="shared" si="201"/>
        <v>7093.7803848004005</v>
      </c>
      <c r="I1438" s="21">
        <f t="shared" si="202"/>
        <v>141.87560769600802</v>
      </c>
      <c r="J1438" s="20">
        <f t="shared" si="203"/>
        <v>1907.3937818853337</v>
      </c>
      <c r="K1438" s="20">
        <f t="shared" si="204"/>
        <v>88884.550235856557</v>
      </c>
      <c r="L1438" s="21">
        <f t="shared" si="205"/>
        <v>88884.550235856557</v>
      </c>
      <c r="M1438" s="21">
        <f t="shared" si="206"/>
        <v>0</v>
      </c>
    </row>
    <row r="1439" spans="1:13" ht="16.5" thickTop="1" thickBot="1" x14ac:dyDescent="0.3">
      <c r="A1439" s="5">
        <v>27.988</v>
      </c>
      <c r="B1439" s="5">
        <v>1106</v>
      </c>
      <c r="C1439" s="5">
        <v>46.7</v>
      </c>
      <c r="D1439" s="12">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20">
        <f t="shared" si="204"/>
        <v>86776.015391123496</v>
      </c>
      <c r="L1439" s="21">
        <f t="shared" si="205"/>
        <v>86776.015391123496</v>
      </c>
      <c r="M1439" s="21">
        <f t="shared" si="206"/>
        <v>0</v>
      </c>
    </row>
    <row r="1440" spans="1:13" ht="16.5" thickTop="1" thickBot="1" x14ac:dyDescent="0.3">
      <c r="A1440" s="5">
        <v>28.007999999999999</v>
      </c>
      <c r="B1440" s="5">
        <v>1107</v>
      </c>
      <c r="C1440" s="5">
        <v>46.7</v>
      </c>
      <c r="D1440" s="12">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20">
        <f t="shared" si="204"/>
        <v>86708.217695193249</v>
      </c>
      <c r="L1440" s="21">
        <f t="shared" si="205"/>
        <v>86708.217695193249</v>
      </c>
      <c r="M1440" s="21">
        <f t="shared" si="206"/>
        <v>0</v>
      </c>
    </row>
    <row r="1441" spans="1:13" ht="16.5" thickTop="1" thickBot="1" x14ac:dyDescent="0.3">
      <c r="A1441" s="5">
        <v>28.027000000000001</v>
      </c>
      <c r="B1441" s="5">
        <v>1108</v>
      </c>
      <c r="C1441" s="5">
        <v>46.7</v>
      </c>
      <c r="D1441" s="12">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20">
        <f t="shared" si="204"/>
        <v>88751.175347344208</v>
      </c>
      <c r="L1441" s="21">
        <f t="shared" si="205"/>
        <v>88751.175347344208</v>
      </c>
      <c r="M1441" s="21">
        <f t="shared" si="206"/>
        <v>0</v>
      </c>
    </row>
    <row r="1442" spans="1:13" ht="16.5" thickTop="1" thickBot="1" x14ac:dyDescent="0.3">
      <c r="A1442" s="5">
        <v>28.047000000000001</v>
      </c>
      <c r="B1442" s="5">
        <v>1109</v>
      </c>
      <c r="C1442" s="5">
        <v>46.8</v>
      </c>
      <c r="D1442" s="12">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20">
        <f t="shared" si="204"/>
        <v>90025.487846320233</v>
      </c>
      <c r="L1442" s="21">
        <f t="shared" si="205"/>
        <v>90025.487846320233</v>
      </c>
      <c r="M1442" s="21">
        <f t="shared" si="206"/>
        <v>0</v>
      </c>
    </row>
    <row r="1443" spans="1:13" ht="16.5" thickTop="1" thickBot="1" x14ac:dyDescent="0.3">
      <c r="A1443" s="5">
        <v>28.065999999999999</v>
      </c>
      <c r="B1443" s="5">
        <v>1109</v>
      </c>
      <c r="C1443" s="5">
        <v>46.8</v>
      </c>
      <c r="D1443" s="12">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20">
        <f t="shared" si="204"/>
        <v>88514.143024831414</v>
      </c>
      <c r="L1443" s="21">
        <f t="shared" si="205"/>
        <v>88514.143024831414</v>
      </c>
      <c r="M1443" s="21">
        <f t="shared" si="206"/>
        <v>0</v>
      </c>
    </row>
    <row r="1444" spans="1:13" ht="16.5" thickTop="1" thickBot="1" x14ac:dyDescent="0.3">
      <c r="A1444" s="5">
        <v>28.085999999999999</v>
      </c>
      <c r="B1444" s="5">
        <v>1110</v>
      </c>
      <c r="C1444" s="5">
        <v>46.9</v>
      </c>
      <c r="D1444" s="12">
        <v>1.5228160942178341</v>
      </c>
      <c r="E1444" s="20">
        <f t="shared" si="198"/>
        <v>928.91781747287882</v>
      </c>
      <c r="F1444" s="20">
        <f t="shared" si="199"/>
        <v>-1124.0141056248999</v>
      </c>
      <c r="G1444" s="20">
        <f t="shared" si="200"/>
        <v>755.03683083010003</v>
      </c>
      <c r="H1444" s="20">
        <f t="shared" si="201"/>
        <v>7108.1141056248998</v>
      </c>
      <c r="I1444" s="21">
        <f t="shared" si="202"/>
        <v>142.16228211249799</v>
      </c>
      <c r="J1444" s="20">
        <f t="shared" si="203"/>
        <v>1826.1169304154769</v>
      </c>
      <c r="K1444" s="20">
        <f t="shared" si="204"/>
        <v>85644.884036485862</v>
      </c>
      <c r="L1444" s="21">
        <f t="shared" si="205"/>
        <v>85644.884036485862</v>
      </c>
      <c r="M1444" s="21">
        <f t="shared" si="206"/>
        <v>0</v>
      </c>
    </row>
    <row r="1445" spans="1:13" ht="16.5" thickTop="1" thickBot="1" x14ac:dyDescent="0.3">
      <c r="A1445" s="5">
        <v>28.105</v>
      </c>
      <c r="B1445" s="5">
        <v>1111</v>
      </c>
      <c r="C1445" s="5">
        <v>46.9</v>
      </c>
      <c r="D1445" s="12">
        <v>1.4373829575424504</v>
      </c>
      <c r="E1445" s="20">
        <f t="shared" si="198"/>
        <v>876.80360410089474</v>
      </c>
      <c r="F1445" s="20">
        <f t="shared" si="199"/>
        <v>-1124.0141056248999</v>
      </c>
      <c r="G1445" s="20">
        <f t="shared" si="200"/>
        <v>755.03683083010003</v>
      </c>
      <c r="H1445" s="20">
        <f t="shared" si="201"/>
        <v>7108.1141056248998</v>
      </c>
      <c r="I1445" s="21">
        <f t="shared" si="202"/>
        <v>142.16228211249799</v>
      </c>
      <c r="J1445" s="20">
        <f t="shared" si="203"/>
        <v>1774.0027170434928</v>
      </c>
      <c r="K1445" s="20">
        <f t="shared" si="204"/>
        <v>83200.727429339808</v>
      </c>
      <c r="L1445" s="21">
        <f t="shared" si="205"/>
        <v>83200.727429339808</v>
      </c>
      <c r="M1445" s="21">
        <f t="shared" si="206"/>
        <v>0</v>
      </c>
    </row>
    <row r="1446" spans="1:13" ht="16.5" thickTop="1" thickBot="1" x14ac:dyDescent="0.3">
      <c r="A1446" s="5">
        <v>28.125</v>
      </c>
      <c r="B1446" s="5">
        <v>1112</v>
      </c>
      <c r="C1446" s="5">
        <v>46.9</v>
      </c>
      <c r="D1446" s="12">
        <v>1.4147155418563202</v>
      </c>
      <c r="E1446" s="20">
        <f t="shared" si="198"/>
        <v>862.97648053235537</v>
      </c>
      <c r="F1446" s="20">
        <f t="shared" si="199"/>
        <v>-1124.0141056248999</v>
      </c>
      <c r="G1446" s="20">
        <f t="shared" si="200"/>
        <v>755.03683083010003</v>
      </c>
      <c r="H1446" s="20">
        <f t="shared" si="201"/>
        <v>7108.1141056248998</v>
      </c>
      <c r="I1446" s="21">
        <f t="shared" si="202"/>
        <v>142.16228211249799</v>
      </c>
      <c r="J1446" s="20">
        <f t="shared" si="203"/>
        <v>1760.1755934749533</v>
      </c>
      <c r="K1446" s="20">
        <f t="shared" si="204"/>
        <v>82552.235333975303</v>
      </c>
      <c r="L1446" s="21">
        <f t="shared" si="205"/>
        <v>82552.235333975303</v>
      </c>
      <c r="M1446" s="21">
        <f t="shared" si="206"/>
        <v>0</v>
      </c>
    </row>
    <row r="1447" spans="1:13" ht="16.5" thickTop="1" thickBot="1" x14ac:dyDescent="0.3">
      <c r="A1447" s="5">
        <v>28.145</v>
      </c>
      <c r="B1447" s="5">
        <v>1113</v>
      </c>
      <c r="C1447" s="5">
        <v>47</v>
      </c>
      <c r="D1447" s="12">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20">
        <f t="shared" si="204"/>
        <v>84190.180203612166</v>
      </c>
      <c r="L1447" s="21">
        <f t="shared" si="205"/>
        <v>84190.180203612166</v>
      </c>
      <c r="M1447" s="21">
        <f t="shared" si="206"/>
        <v>0</v>
      </c>
    </row>
    <row r="1448" spans="1:13" ht="16.5" thickTop="1" thickBot="1" x14ac:dyDescent="0.3">
      <c r="A1448" s="5">
        <v>28.164000000000001</v>
      </c>
      <c r="B1448" s="5">
        <v>1114</v>
      </c>
      <c r="C1448" s="5">
        <v>47</v>
      </c>
      <c r="D1448" s="12">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20">
        <f t="shared" si="204"/>
        <v>86027.883783776022</v>
      </c>
      <c r="L1448" s="21">
        <f t="shared" si="205"/>
        <v>86027.883783776022</v>
      </c>
      <c r="M1448" s="21">
        <f t="shared" si="206"/>
        <v>0</v>
      </c>
    </row>
    <row r="1449" spans="1:13" ht="16.5" thickTop="1" thickBot="1" x14ac:dyDescent="0.3">
      <c r="A1449" s="5">
        <v>28.184000000000001</v>
      </c>
      <c r="B1449" s="5">
        <v>1115</v>
      </c>
      <c r="C1449" s="5">
        <v>47</v>
      </c>
      <c r="D1449" s="12">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20">
        <f t="shared" si="204"/>
        <v>87130.582588640493</v>
      </c>
      <c r="L1449" s="21">
        <f t="shared" si="205"/>
        <v>87130.582588640493</v>
      </c>
      <c r="M1449" s="21">
        <f t="shared" si="206"/>
        <v>0</v>
      </c>
    </row>
    <row r="1450" spans="1:13" ht="16.5" thickTop="1" thickBot="1" x14ac:dyDescent="0.3">
      <c r="A1450" s="5">
        <v>28.202999999999999</v>
      </c>
      <c r="B1450" s="5">
        <v>1116</v>
      </c>
      <c r="C1450" s="5">
        <v>47.1</v>
      </c>
      <c r="D1450" s="12">
        <v>1.5497481165931062</v>
      </c>
      <c r="E1450" s="20">
        <f t="shared" si="198"/>
        <v>945.34635112179478</v>
      </c>
      <c r="F1450" s="20">
        <f t="shared" si="199"/>
        <v>-1133.6210201169004</v>
      </c>
      <c r="G1450" s="20">
        <f t="shared" si="200"/>
        <v>761.49010773810016</v>
      </c>
      <c r="H1450" s="20">
        <f t="shared" si="201"/>
        <v>7117.7210201169009</v>
      </c>
      <c r="I1450" s="21">
        <f t="shared" si="202"/>
        <v>142.35442040233804</v>
      </c>
      <c r="J1450" s="20">
        <f t="shared" si="203"/>
        <v>1849.190879262233</v>
      </c>
      <c r="K1450" s="20">
        <f t="shared" si="204"/>
        <v>87096.890413251182</v>
      </c>
      <c r="L1450" s="21">
        <f t="shared" si="205"/>
        <v>87096.890413251182</v>
      </c>
      <c r="M1450" s="21">
        <f t="shared" si="206"/>
        <v>0</v>
      </c>
    </row>
    <row r="1451" spans="1:13" ht="16.5" thickTop="1" thickBot="1" x14ac:dyDescent="0.3">
      <c r="A1451" s="5">
        <v>28.222999999999999</v>
      </c>
      <c r="B1451" s="5">
        <v>1117</v>
      </c>
      <c r="C1451" s="5">
        <v>47.1</v>
      </c>
      <c r="D1451" s="12">
        <v>1.507348499445951</v>
      </c>
      <c r="E1451" s="20">
        <f t="shared" si="198"/>
        <v>919.48258466203004</v>
      </c>
      <c r="F1451" s="20">
        <f t="shared" si="199"/>
        <v>-1133.6210201169004</v>
      </c>
      <c r="G1451" s="20">
        <f t="shared" si="200"/>
        <v>761.49010773810016</v>
      </c>
      <c r="H1451" s="20">
        <f t="shared" si="201"/>
        <v>7117.7210201169009</v>
      </c>
      <c r="I1451" s="21">
        <f t="shared" si="202"/>
        <v>142.35442040233804</v>
      </c>
      <c r="J1451" s="20">
        <f t="shared" si="203"/>
        <v>1823.3271128024683</v>
      </c>
      <c r="K1451" s="20">
        <f t="shared" si="204"/>
        <v>85878.707012996252</v>
      </c>
      <c r="L1451" s="21">
        <f t="shared" si="205"/>
        <v>85878.707012996252</v>
      </c>
      <c r="M1451" s="21">
        <f t="shared" si="206"/>
        <v>0</v>
      </c>
    </row>
    <row r="1452" spans="1:13" ht="16.5" thickTop="1" thickBot="1" x14ac:dyDescent="0.3">
      <c r="A1452" s="5">
        <v>28.242000000000001</v>
      </c>
      <c r="B1452" s="5">
        <v>1118</v>
      </c>
      <c r="C1452" s="5">
        <v>47.2</v>
      </c>
      <c r="D1452" s="12">
        <v>1.470883825927646</v>
      </c>
      <c r="E1452" s="20">
        <f t="shared" si="198"/>
        <v>897.23913381586408</v>
      </c>
      <c r="F1452" s="20">
        <f t="shared" si="199"/>
        <v>-1138.4398075456002</v>
      </c>
      <c r="G1452" s="20">
        <f t="shared" si="200"/>
        <v>764.72704397440009</v>
      </c>
      <c r="H1452" s="20">
        <f t="shared" si="201"/>
        <v>7122.5398075456005</v>
      </c>
      <c r="I1452" s="21">
        <f t="shared" si="202"/>
        <v>142.45079615091203</v>
      </c>
      <c r="J1452" s="20">
        <f t="shared" si="203"/>
        <v>1804.4169739411764</v>
      </c>
      <c r="K1452" s="20">
        <f t="shared" si="204"/>
        <v>85168.48117002353</v>
      </c>
      <c r="L1452" s="21">
        <f t="shared" si="205"/>
        <v>85168.48117002353</v>
      </c>
      <c r="M1452" s="21">
        <f t="shared" si="206"/>
        <v>0</v>
      </c>
    </row>
    <row r="1453" spans="1:13" ht="16.5" thickTop="1" thickBot="1" x14ac:dyDescent="0.3">
      <c r="A1453" s="5">
        <v>28.262</v>
      </c>
      <c r="B1453" s="5">
        <v>1119</v>
      </c>
      <c r="C1453" s="5">
        <v>47.2</v>
      </c>
      <c r="D1453" s="12">
        <v>1.445674380776188</v>
      </c>
      <c r="E1453" s="20">
        <f t="shared" si="198"/>
        <v>881.86137227347467</v>
      </c>
      <c r="F1453" s="20">
        <f t="shared" si="199"/>
        <v>-1138.4398075456002</v>
      </c>
      <c r="G1453" s="20">
        <f t="shared" si="200"/>
        <v>764.72704397440009</v>
      </c>
      <c r="H1453" s="20">
        <f t="shared" si="201"/>
        <v>7122.5398075456005</v>
      </c>
      <c r="I1453" s="21">
        <f t="shared" si="202"/>
        <v>142.45079615091203</v>
      </c>
      <c r="J1453" s="20">
        <f t="shared" si="203"/>
        <v>1789.0392123987867</v>
      </c>
      <c r="K1453" s="20">
        <f t="shared" si="204"/>
        <v>84442.650825222736</v>
      </c>
      <c r="L1453" s="21">
        <f t="shared" si="205"/>
        <v>84442.650825222736</v>
      </c>
      <c r="M1453" s="21">
        <f t="shared" si="206"/>
        <v>0</v>
      </c>
    </row>
    <row r="1454" spans="1:13" ht="16.5" thickTop="1" thickBot="1" x14ac:dyDescent="0.3">
      <c r="A1454" s="5">
        <v>28.280999999999999</v>
      </c>
      <c r="B1454" s="5">
        <v>1120</v>
      </c>
      <c r="C1454" s="5">
        <v>47.2</v>
      </c>
      <c r="D1454" s="12">
        <v>1.4686227054674941</v>
      </c>
      <c r="E1454" s="20">
        <f t="shared" si="198"/>
        <v>895.85985033517136</v>
      </c>
      <c r="F1454" s="20">
        <f t="shared" si="199"/>
        <v>-1138.4398075456002</v>
      </c>
      <c r="G1454" s="20">
        <f t="shared" si="200"/>
        <v>764.72704397440009</v>
      </c>
      <c r="H1454" s="20">
        <f t="shared" si="201"/>
        <v>7122.5398075456005</v>
      </c>
      <c r="I1454" s="21">
        <f t="shared" si="202"/>
        <v>142.45079615091203</v>
      </c>
      <c r="J1454" s="20">
        <f t="shared" si="203"/>
        <v>1803.0376904604836</v>
      </c>
      <c r="K1454" s="20">
        <f t="shared" si="204"/>
        <v>85103.378989734832</v>
      </c>
      <c r="L1454" s="21">
        <f t="shared" si="205"/>
        <v>85103.378989734832</v>
      </c>
      <c r="M1454" s="21">
        <f t="shared" si="206"/>
        <v>0</v>
      </c>
    </row>
    <row r="1455" spans="1:13" ht="16.5" thickTop="1" thickBot="1" x14ac:dyDescent="0.3">
      <c r="A1455" s="5">
        <v>28.300999999999998</v>
      </c>
      <c r="B1455" s="5">
        <v>1120</v>
      </c>
      <c r="C1455" s="5">
        <v>47.3</v>
      </c>
      <c r="D1455" s="12">
        <v>1.5395139504793092</v>
      </c>
      <c r="E1455" s="20">
        <f t="shared" si="198"/>
        <v>939.10350979237865</v>
      </c>
      <c r="F1455" s="20">
        <f t="shared" si="199"/>
        <v>-1143.2688150960998</v>
      </c>
      <c r="G1455" s="20">
        <f t="shared" si="200"/>
        <v>767.97084539889988</v>
      </c>
      <c r="H1455" s="20">
        <f t="shared" si="201"/>
        <v>7127.3688150961007</v>
      </c>
      <c r="I1455" s="21">
        <f t="shared" si="202"/>
        <v>142.54737630192201</v>
      </c>
      <c r="J1455" s="20">
        <f t="shared" si="203"/>
        <v>1849.6217314932005</v>
      </c>
      <c r="K1455" s="20">
        <f t="shared" si="204"/>
        <v>87487.107899628376</v>
      </c>
      <c r="L1455" s="21">
        <f t="shared" si="205"/>
        <v>87487.107899628376</v>
      </c>
      <c r="M1455" s="21">
        <f t="shared" si="206"/>
        <v>0</v>
      </c>
    </row>
    <row r="1456" spans="1:13" ht="16.5" thickTop="1" thickBot="1" x14ac:dyDescent="0.3">
      <c r="A1456" s="5">
        <v>28.32</v>
      </c>
      <c r="B1456" s="5">
        <v>1121</v>
      </c>
      <c r="C1456" s="5">
        <v>47.3</v>
      </c>
      <c r="D1456" s="12">
        <v>1.6188776551792401</v>
      </c>
      <c r="E1456" s="20">
        <f t="shared" si="198"/>
        <v>987.51536965933644</v>
      </c>
      <c r="F1456" s="20">
        <f t="shared" si="199"/>
        <v>-1143.2688150960998</v>
      </c>
      <c r="G1456" s="20">
        <f t="shared" si="200"/>
        <v>767.97084539889988</v>
      </c>
      <c r="H1456" s="20">
        <f t="shared" si="201"/>
        <v>7127.3688150961007</v>
      </c>
      <c r="I1456" s="21">
        <f t="shared" si="202"/>
        <v>142.54737630192201</v>
      </c>
      <c r="J1456" s="20">
        <f t="shared" si="203"/>
        <v>1898.0335913601582</v>
      </c>
      <c r="K1456" s="20">
        <f t="shared" si="204"/>
        <v>89776.988871335474</v>
      </c>
      <c r="L1456" s="21">
        <f t="shared" si="205"/>
        <v>89776.988871335474</v>
      </c>
      <c r="M1456" s="21">
        <f t="shared" si="206"/>
        <v>0</v>
      </c>
    </row>
    <row r="1457" spans="1:13" ht="16.5" thickTop="1" thickBot="1" x14ac:dyDescent="0.3">
      <c r="A1457" s="5">
        <v>28.34</v>
      </c>
      <c r="B1457" s="5">
        <v>1122</v>
      </c>
      <c r="C1457" s="5">
        <v>47.4</v>
      </c>
      <c r="D1457" s="12">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20">
        <f t="shared" si="204"/>
        <v>90540.54504799562</v>
      </c>
      <c r="L1457" s="21">
        <f t="shared" si="205"/>
        <v>90540.54504799562</v>
      </c>
      <c r="M1457" s="21">
        <f t="shared" si="206"/>
        <v>0</v>
      </c>
    </row>
    <row r="1458" spans="1:13" ht="16.5" thickTop="1" thickBot="1" x14ac:dyDescent="0.3">
      <c r="A1458" s="5">
        <v>28.359000000000002</v>
      </c>
      <c r="B1458" s="5">
        <v>1123</v>
      </c>
      <c r="C1458" s="5">
        <v>47.4</v>
      </c>
      <c r="D1458" s="12">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20">
        <f t="shared" si="204"/>
        <v>88605.237638653387</v>
      </c>
      <c r="L1458" s="21">
        <f t="shared" si="205"/>
        <v>88605.237638653387</v>
      </c>
      <c r="M1458" s="21">
        <f t="shared" si="206"/>
        <v>0</v>
      </c>
    </row>
    <row r="1459" spans="1:13" ht="16.5" thickTop="1" thickBot="1" x14ac:dyDescent="0.3">
      <c r="A1459" s="5">
        <v>28.379000000000001</v>
      </c>
      <c r="B1459" s="5">
        <v>1124</v>
      </c>
      <c r="C1459" s="5">
        <v>47.4</v>
      </c>
      <c r="D1459" s="12">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20">
        <f t="shared" si="204"/>
        <v>84737.446318315328</v>
      </c>
      <c r="L1459" s="21">
        <f t="shared" si="205"/>
        <v>84737.446318315328</v>
      </c>
      <c r="M1459" s="21">
        <f t="shared" si="206"/>
        <v>0</v>
      </c>
    </row>
    <row r="1460" spans="1:13" ht="16.5" thickTop="1" thickBot="1" x14ac:dyDescent="0.3">
      <c r="A1460" s="5">
        <v>28.398</v>
      </c>
      <c r="B1460" s="5">
        <v>1125</v>
      </c>
      <c r="C1460" s="5">
        <v>47.5</v>
      </c>
      <c r="D1460" s="12">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20">
        <f t="shared" si="204"/>
        <v>82352.589009871066</v>
      </c>
      <c r="L1460" s="21">
        <f t="shared" si="205"/>
        <v>82352.589009871066</v>
      </c>
      <c r="M1460" s="21">
        <f t="shared" si="206"/>
        <v>0</v>
      </c>
    </row>
    <row r="1461" spans="1:13" ht="16.5" thickTop="1" thickBot="1" x14ac:dyDescent="0.3">
      <c r="A1461" s="5">
        <v>28.417999999999999</v>
      </c>
      <c r="B1461" s="5">
        <v>1126</v>
      </c>
      <c r="C1461" s="5">
        <v>47.5</v>
      </c>
      <c r="D1461" s="12">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20">
        <f t="shared" si="204"/>
        <v>80532.679936595392</v>
      </c>
      <c r="L1461" s="21">
        <f t="shared" si="205"/>
        <v>80532.679936595392</v>
      </c>
      <c r="M1461" s="21">
        <f t="shared" si="206"/>
        <v>0</v>
      </c>
    </row>
    <row r="1462" spans="1:13" ht="16.5" thickTop="1" thickBot="1" x14ac:dyDescent="0.3">
      <c r="A1462" s="5">
        <v>28.437999999999999</v>
      </c>
      <c r="B1462" s="5">
        <v>1127</v>
      </c>
      <c r="C1462" s="5">
        <v>47.5</v>
      </c>
      <c r="D1462" s="12">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20">
        <f t="shared" si="204"/>
        <v>79994.790841829075</v>
      </c>
      <c r="L1462" s="21">
        <f t="shared" si="205"/>
        <v>79994.790841829075</v>
      </c>
      <c r="M1462" s="21">
        <f t="shared" si="206"/>
        <v>0</v>
      </c>
    </row>
    <row r="1463" spans="1:13" ht="16.5" thickTop="1" thickBot="1" x14ac:dyDescent="0.3">
      <c r="A1463" s="5">
        <v>28.457000000000001</v>
      </c>
      <c r="B1463" s="5">
        <v>1128</v>
      </c>
      <c r="C1463" s="5">
        <v>47.6</v>
      </c>
      <c r="D1463" s="12">
        <v>1.2493233596988618</v>
      </c>
      <c r="E1463" s="20">
        <f t="shared" si="198"/>
        <v>762.08724941630567</v>
      </c>
      <c r="F1463" s="20">
        <f t="shared" si="199"/>
        <v>-1157.8171584784002</v>
      </c>
      <c r="G1463" s="20">
        <f t="shared" si="200"/>
        <v>777.74344080160017</v>
      </c>
      <c r="H1463" s="20">
        <f t="shared" si="201"/>
        <v>7141.9171584784008</v>
      </c>
      <c r="I1463" s="21">
        <f t="shared" si="202"/>
        <v>142.83834316956802</v>
      </c>
      <c r="J1463" s="20">
        <f t="shared" si="203"/>
        <v>1682.669033387474</v>
      </c>
      <c r="K1463" s="20">
        <f t="shared" si="204"/>
        <v>80095.045989243765</v>
      </c>
      <c r="L1463" s="21">
        <f t="shared" si="205"/>
        <v>80095.045989243765</v>
      </c>
      <c r="M1463" s="21">
        <f t="shared" si="206"/>
        <v>0</v>
      </c>
    </row>
    <row r="1464" spans="1:13" ht="16.5" thickTop="1" thickBot="1" x14ac:dyDescent="0.3">
      <c r="A1464" s="5">
        <v>28.477</v>
      </c>
      <c r="B1464" s="5">
        <v>1129</v>
      </c>
      <c r="C1464" s="5">
        <v>47.6</v>
      </c>
      <c r="D1464" s="12">
        <v>1.2424078452860436</v>
      </c>
      <c r="E1464" s="20">
        <f t="shared" si="198"/>
        <v>757.86878562448658</v>
      </c>
      <c r="F1464" s="20">
        <f t="shared" si="199"/>
        <v>-1157.8171584784002</v>
      </c>
      <c r="G1464" s="20">
        <f t="shared" si="200"/>
        <v>777.74344080160017</v>
      </c>
      <c r="H1464" s="20">
        <f t="shared" si="201"/>
        <v>7141.9171584784008</v>
      </c>
      <c r="I1464" s="21">
        <f t="shared" si="202"/>
        <v>142.83834316956802</v>
      </c>
      <c r="J1464" s="20">
        <f t="shared" si="203"/>
        <v>1678.4505695956545</v>
      </c>
      <c r="K1464" s="20">
        <f t="shared" si="204"/>
        <v>79894.247112753161</v>
      </c>
      <c r="L1464" s="21">
        <f t="shared" si="205"/>
        <v>79894.247112753161</v>
      </c>
      <c r="M1464" s="21">
        <f t="shared" si="206"/>
        <v>0</v>
      </c>
    </row>
    <row r="1465" spans="1:13" ht="16.5" thickTop="1" thickBot="1" x14ac:dyDescent="0.3">
      <c r="A1465" s="5">
        <v>28.495999999999999</v>
      </c>
      <c r="B1465" s="5">
        <v>1130</v>
      </c>
      <c r="C1465" s="5">
        <v>47.6</v>
      </c>
      <c r="D1465" s="12">
        <v>1.1148356939770305</v>
      </c>
      <c r="E1465" s="20">
        <f t="shared" si="198"/>
        <v>680.04977332598867</v>
      </c>
      <c r="F1465" s="20">
        <f t="shared" si="199"/>
        <v>-1157.8171584784002</v>
      </c>
      <c r="G1465" s="20">
        <f t="shared" si="200"/>
        <v>777.74344080160017</v>
      </c>
      <c r="H1465" s="20">
        <f t="shared" si="201"/>
        <v>7141.9171584784008</v>
      </c>
      <c r="I1465" s="21">
        <f t="shared" si="202"/>
        <v>142.83834316956802</v>
      </c>
      <c r="J1465" s="20">
        <f t="shared" si="203"/>
        <v>1600.6315572971566</v>
      </c>
      <c r="K1465" s="20">
        <f t="shared" si="204"/>
        <v>76190.06212734466</v>
      </c>
      <c r="L1465" s="21">
        <f t="shared" si="205"/>
        <v>76190.06212734466</v>
      </c>
      <c r="M1465" s="21">
        <f t="shared" si="206"/>
        <v>0</v>
      </c>
    </row>
    <row r="1466" spans="1:13" ht="16.5" thickTop="1" thickBot="1" x14ac:dyDescent="0.3">
      <c r="A1466" s="5">
        <v>28.515999999999998</v>
      </c>
      <c r="B1466" s="5">
        <v>1131</v>
      </c>
      <c r="C1466" s="5">
        <v>47.7</v>
      </c>
      <c r="D1466" s="12">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20">
        <f t="shared" si="204"/>
        <v>68785.41472185521</v>
      </c>
      <c r="L1466" s="21">
        <f t="shared" si="205"/>
        <v>68785.41472185521</v>
      </c>
      <c r="M1466" s="21">
        <f t="shared" si="206"/>
        <v>0</v>
      </c>
    </row>
    <row r="1467" spans="1:13" ht="16.5" thickTop="1" thickBot="1" x14ac:dyDescent="0.3">
      <c r="A1467" s="5">
        <v>28.535</v>
      </c>
      <c r="B1467" s="5">
        <v>1132</v>
      </c>
      <c r="C1467" s="5">
        <v>47.7</v>
      </c>
      <c r="D1467" s="12">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20">
        <f t="shared" si="204"/>
        <v>57723.317242332247</v>
      </c>
      <c r="L1467" s="21">
        <f t="shared" si="205"/>
        <v>57723.317242332247</v>
      </c>
      <c r="M1467" s="21">
        <f t="shared" si="206"/>
        <v>0</v>
      </c>
    </row>
    <row r="1468" spans="1:13" ht="16.5" thickTop="1" thickBot="1" x14ac:dyDescent="0.3">
      <c r="A1468" s="5">
        <v>28.555</v>
      </c>
      <c r="B1468" s="5">
        <v>1133</v>
      </c>
      <c r="C1468" s="5">
        <v>47.7</v>
      </c>
      <c r="D1468" s="12">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20">
        <f t="shared" si="204"/>
        <v>45776.895754156074</v>
      </c>
      <c r="L1468" s="21">
        <f t="shared" si="205"/>
        <v>45776.895754156074</v>
      </c>
      <c r="M1468" s="21">
        <f t="shared" si="206"/>
        <v>0</v>
      </c>
    </row>
    <row r="1469" spans="1:13" ht="16.5" thickTop="1" thickBot="1" x14ac:dyDescent="0.3">
      <c r="A1469" s="5">
        <v>28.574000000000002</v>
      </c>
      <c r="B1469" s="5">
        <v>1133</v>
      </c>
      <c r="C1469" s="5">
        <v>47.7</v>
      </c>
      <c r="D1469" s="12">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20">
        <f t="shared" si="204"/>
        <v>33248.116123643376</v>
      </c>
      <c r="L1469" s="21">
        <f t="shared" si="205"/>
        <v>33248.116123643376</v>
      </c>
      <c r="M1469" s="21">
        <f t="shared" si="206"/>
        <v>0</v>
      </c>
    </row>
    <row r="1470" spans="1:13" ht="16.5" thickTop="1" thickBot="1" x14ac:dyDescent="0.3">
      <c r="A1470" s="5">
        <v>28.594000000000001</v>
      </c>
      <c r="B1470" s="5">
        <v>1134</v>
      </c>
      <c r="C1470" s="5">
        <v>47.7</v>
      </c>
      <c r="D1470" s="12">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20">
        <f t="shared" si="204"/>
        <v>15878.458149404198</v>
      </c>
      <c r="L1470" s="21">
        <f t="shared" si="205"/>
        <v>15878.458149404198</v>
      </c>
      <c r="M1470" s="21">
        <f t="shared" si="206"/>
        <v>0</v>
      </c>
    </row>
    <row r="1471" spans="1:13" ht="16.5" thickTop="1" thickBot="1" x14ac:dyDescent="0.3">
      <c r="A1471" s="5">
        <v>28.613</v>
      </c>
      <c r="B1471" s="5">
        <v>1135</v>
      </c>
      <c r="C1471" s="5">
        <v>47.6</v>
      </c>
      <c r="D1471" s="12">
        <v>-1.6411623761385754</v>
      </c>
      <c r="E1471" s="20">
        <f t="shared" si="198"/>
        <v>-1001.109049444531</v>
      </c>
      <c r="F1471" s="20">
        <f t="shared" si="199"/>
        <v>-1157.8171584784002</v>
      </c>
      <c r="G1471" s="20">
        <f t="shared" si="200"/>
        <v>777.74344080160017</v>
      </c>
      <c r="H1471" s="20">
        <f t="shared" si="201"/>
        <v>7141.9171584784008</v>
      </c>
      <c r="I1471" s="21">
        <f t="shared" si="202"/>
        <v>142.83834316956802</v>
      </c>
      <c r="J1471" s="20">
        <f t="shared" si="203"/>
        <v>-80.527265473362831</v>
      </c>
      <c r="K1471" s="20">
        <f t="shared" si="204"/>
        <v>-3833.0978365320707</v>
      </c>
      <c r="L1471" s="21">
        <f t="shared" si="205"/>
        <v>0</v>
      </c>
      <c r="M1471" s="21">
        <f t="shared" si="206"/>
        <v>-3833.0978365320707</v>
      </c>
    </row>
    <row r="1472" spans="1:13" ht="16.5" thickTop="1" thickBot="1" x14ac:dyDescent="0.3">
      <c r="A1472" s="5">
        <v>28.632999999999999</v>
      </c>
      <c r="B1472" s="5">
        <v>1136</v>
      </c>
      <c r="C1472" s="5">
        <v>47.6</v>
      </c>
      <c r="D1472" s="12">
        <v>-2.5918057528548895</v>
      </c>
      <c r="E1472" s="20">
        <f t="shared" si="198"/>
        <v>-1581.0015092414826</v>
      </c>
      <c r="F1472" s="20">
        <f t="shared" si="199"/>
        <v>-1157.8171584784002</v>
      </c>
      <c r="G1472" s="20">
        <f t="shared" si="200"/>
        <v>777.74344080160017</v>
      </c>
      <c r="H1472" s="20">
        <f t="shared" si="201"/>
        <v>7141.9171584784008</v>
      </c>
      <c r="I1472" s="21">
        <f t="shared" si="202"/>
        <v>142.83834316956802</v>
      </c>
      <c r="J1472" s="20">
        <f t="shared" si="203"/>
        <v>-660.41972527031442</v>
      </c>
      <c r="K1472" s="20">
        <f t="shared" si="204"/>
        <v>-31435.978922866969</v>
      </c>
      <c r="L1472" s="21">
        <f t="shared" si="205"/>
        <v>0</v>
      </c>
      <c r="M1472" s="21">
        <f t="shared" si="206"/>
        <v>-31435.978922866969</v>
      </c>
    </row>
    <row r="1473" spans="1:13" ht="16.5" thickTop="1" thickBot="1" x14ac:dyDescent="0.3">
      <c r="A1473" s="5">
        <v>28.652000000000001</v>
      </c>
      <c r="B1473" s="5">
        <v>1137</v>
      </c>
      <c r="C1473" s="5">
        <v>47.5</v>
      </c>
      <c r="D1473" s="12">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20">
        <f t="shared" si="204"/>
        <v>-61355.939140500224</v>
      </c>
      <c r="L1473" s="21">
        <f t="shared" si="205"/>
        <v>0</v>
      </c>
      <c r="M1473" s="21">
        <f t="shared" si="206"/>
        <v>-61355.939140500224</v>
      </c>
    </row>
    <row r="1474" spans="1:13" ht="16.5" thickTop="1" thickBot="1" x14ac:dyDescent="0.3">
      <c r="A1474" s="5">
        <v>28.672000000000001</v>
      </c>
      <c r="B1474" s="5">
        <v>1138</v>
      </c>
      <c r="C1474" s="5">
        <v>47.4</v>
      </c>
      <c r="D1474" s="12">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20">
        <f t="shared" si="204"/>
        <v>-92325.977441359311</v>
      </c>
      <c r="L1474" s="21">
        <f t="shared" si="205"/>
        <v>0</v>
      </c>
      <c r="M1474" s="21">
        <f t="shared" si="206"/>
        <v>-92325.977441359311</v>
      </c>
    </row>
    <row r="1475" spans="1:13" ht="16.5" thickTop="1" thickBot="1" x14ac:dyDescent="0.3">
      <c r="A1475" s="5">
        <v>28.690999999999999</v>
      </c>
      <c r="B1475" s="5">
        <v>1139</v>
      </c>
      <c r="C1475" s="5">
        <v>47.3</v>
      </c>
      <c r="D1475" s="12">
        <v>-5.6807664774518969</v>
      </c>
      <c r="E1475" s="20">
        <f t="shared" si="198"/>
        <v>-3465.2675512456572</v>
      </c>
      <c r="F1475" s="20">
        <f t="shared" si="199"/>
        <v>-1143.2688150960998</v>
      </c>
      <c r="G1475" s="20">
        <f t="shared" si="200"/>
        <v>767.97084539889988</v>
      </c>
      <c r="H1475" s="20">
        <f t="shared" si="201"/>
        <v>7127.3688150961007</v>
      </c>
      <c r="I1475" s="21">
        <f t="shared" si="202"/>
        <v>142.54737630192201</v>
      </c>
      <c r="J1475" s="20">
        <f t="shared" si="203"/>
        <v>-2554.7493295448353</v>
      </c>
      <c r="K1475" s="20">
        <f t="shared" si="204"/>
        <v>-120839.6432874707</v>
      </c>
      <c r="L1475" s="21">
        <f t="shared" si="205"/>
        <v>0</v>
      </c>
      <c r="M1475" s="21">
        <f t="shared" si="206"/>
        <v>-120839.6432874707</v>
      </c>
    </row>
    <row r="1476" spans="1:13" ht="16.5" thickTop="1" thickBot="1" x14ac:dyDescent="0.3">
      <c r="A1476" s="5">
        <v>28.710999999999999</v>
      </c>
      <c r="B1476" s="5">
        <v>1140</v>
      </c>
      <c r="C1476" s="5">
        <v>47.1</v>
      </c>
      <c r="D1476" s="12">
        <v>-6.5873602743283985</v>
      </c>
      <c r="E1476" s="20">
        <f t="shared" si="198"/>
        <v>-4018.2897673403231</v>
      </c>
      <c r="F1476" s="20">
        <f t="shared" si="199"/>
        <v>-1133.6210201169004</v>
      </c>
      <c r="G1476" s="20">
        <f t="shared" si="200"/>
        <v>761.49010773810016</v>
      </c>
      <c r="H1476" s="20">
        <f t="shared" si="201"/>
        <v>7117.7210201169009</v>
      </c>
      <c r="I1476" s="21">
        <f t="shared" si="202"/>
        <v>142.35442040233804</v>
      </c>
      <c r="J1476" s="20">
        <f t="shared" si="203"/>
        <v>-3114.4452391998852</v>
      </c>
      <c r="K1476" s="20">
        <f t="shared" si="204"/>
        <v>-146690.37076631459</v>
      </c>
      <c r="L1476" s="21">
        <f t="shared" si="205"/>
        <v>0</v>
      </c>
      <c r="M1476" s="21">
        <f t="shared" si="206"/>
        <v>-146690.37076631459</v>
      </c>
    </row>
    <row r="1477" spans="1:13" ht="16.5" thickTop="1" thickBot="1" x14ac:dyDescent="0.3">
      <c r="A1477" s="5">
        <v>28.73</v>
      </c>
      <c r="B1477" s="5">
        <v>1141</v>
      </c>
      <c r="C1477" s="5">
        <v>46.9</v>
      </c>
      <c r="D1477" s="12">
        <v>-7.379123940646771</v>
      </c>
      <c r="E1477" s="20">
        <f t="shared" si="198"/>
        <v>-4501.2656037945308</v>
      </c>
      <c r="F1477" s="20">
        <f t="shared" si="199"/>
        <v>-1124.0141056248999</v>
      </c>
      <c r="G1477" s="20">
        <f t="shared" si="200"/>
        <v>755.03683083010003</v>
      </c>
      <c r="H1477" s="20">
        <f t="shared" si="201"/>
        <v>7108.1141056248998</v>
      </c>
      <c r="I1477" s="21">
        <f t="shared" si="202"/>
        <v>142.16228211249799</v>
      </c>
      <c r="J1477" s="20">
        <f t="shared" si="203"/>
        <v>-3604.0664908519329</v>
      </c>
      <c r="K1477" s="20">
        <f t="shared" si="204"/>
        <v>-169030.71842095564</v>
      </c>
      <c r="L1477" s="21">
        <f t="shared" si="205"/>
        <v>0</v>
      </c>
      <c r="M1477" s="21">
        <f t="shared" si="206"/>
        <v>-169030.71842095564</v>
      </c>
    </row>
    <row r="1478" spans="1:13" ht="16.5" thickTop="1" thickBot="1" x14ac:dyDescent="0.3">
      <c r="A1478" s="5">
        <v>28.75</v>
      </c>
      <c r="B1478" s="5">
        <v>1142</v>
      </c>
      <c r="C1478" s="5">
        <v>46.7</v>
      </c>
      <c r="D1478" s="12">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20">
        <f t="shared" si="204"/>
        <v>-189602.47127461483</v>
      </c>
      <c r="L1478" s="21">
        <f t="shared" si="205"/>
        <v>0</v>
      </c>
      <c r="M1478" s="21">
        <f t="shared" si="206"/>
        <v>-189602.47127461483</v>
      </c>
    </row>
    <row r="1479" spans="1:13" ht="16.5" thickTop="1" thickBot="1" x14ac:dyDescent="0.3">
      <c r="A1479" s="5">
        <v>28.77</v>
      </c>
      <c r="B1479" s="5">
        <v>1143</v>
      </c>
      <c r="C1479" s="5">
        <v>46.5</v>
      </c>
      <c r="D1479" s="12">
        <v>-8.7238006671238022</v>
      </c>
      <c r="E1479" s="20">
        <f t="shared" ref="E1479:E1542" si="207">$Q$13*D1479</f>
        <v>-5321.518406945519</v>
      </c>
      <c r="F1479" s="20">
        <f t="shared" ref="F1479:F1542" si="208">0.5*$Q$15*$Q$19*$Q$16*C1479^2</f>
        <v>-1104.9229181025003</v>
      </c>
      <c r="G1479" s="20">
        <f t="shared" ref="G1479:G1542" si="209">0.5*$Q$15*$Q$19*$Q$17*C1479^2</f>
        <v>742.2126592725001</v>
      </c>
      <c r="H1479" s="20">
        <f t="shared" ref="H1479:H1542" si="210">$Q$14-F1479</f>
        <v>7089.0229181025006</v>
      </c>
      <c r="I1479" s="21">
        <f t="shared" ref="I1479:I1542" si="211">H1479*$Q$18</f>
        <v>141.78045836205001</v>
      </c>
      <c r="J1479" s="20">
        <f t="shared" ref="J1479:J1542" si="212">E1479+G1479+I1479</f>
        <v>-4437.5252893109691</v>
      </c>
      <c r="K1479" s="20">
        <f t="shared" ref="K1479:K1542" si="213">J1479*C1479</f>
        <v>-206344.92595296007</v>
      </c>
      <c r="L1479" s="21">
        <f t="shared" ref="L1479:L1542" si="214">IF(K1479&lt;0,0,K1479)</f>
        <v>0</v>
      </c>
      <c r="M1479" s="21">
        <f t="shared" ref="M1479:M1542" si="215">IF(K1479&gt;0,0,K1479)</f>
        <v>-206344.92595296007</v>
      </c>
    </row>
    <row r="1480" spans="1:13" ht="16.5" thickTop="1" thickBot="1" x14ac:dyDescent="0.3">
      <c r="A1480" s="5">
        <v>28.789000000000001</v>
      </c>
      <c r="B1480" s="5">
        <v>1144</v>
      </c>
      <c r="C1480" s="5">
        <v>46.2</v>
      </c>
      <c r="D1480" s="12">
        <v>-9.153194183877595</v>
      </c>
      <c r="E1480" s="20">
        <f t="shared" si="207"/>
        <v>-5583.448452165333</v>
      </c>
      <c r="F1480" s="20">
        <f t="shared" si="208"/>
        <v>-1090.7118387396001</v>
      </c>
      <c r="G1480" s="20">
        <f t="shared" si="209"/>
        <v>732.66661508040011</v>
      </c>
      <c r="H1480" s="20">
        <f t="shared" si="210"/>
        <v>7074.8118387396007</v>
      </c>
      <c r="I1480" s="21">
        <f t="shared" si="211"/>
        <v>141.49623677479201</v>
      </c>
      <c r="J1480" s="20">
        <f t="shared" si="212"/>
        <v>-4709.2856003101406</v>
      </c>
      <c r="K1480" s="20">
        <f t="shared" si="213"/>
        <v>-217568.9947343285</v>
      </c>
      <c r="L1480" s="21">
        <f t="shared" si="214"/>
        <v>0</v>
      </c>
      <c r="M1480" s="21">
        <f t="shared" si="215"/>
        <v>-217568.9947343285</v>
      </c>
    </row>
    <row r="1481" spans="1:13" ht="16.5" thickTop="1" thickBot="1" x14ac:dyDescent="0.3">
      <c r="A1481" s="5">
        <v>28.809000000000001</v>
      </c>
      <c r="B1481" s="5">
        <v>1144</v>
      </c>
      <c r="C1481" s="5">
        <v>46</v>
      </c>
      <c r="D1481" s="12">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20">
        <f t="shared" si="213"/>
        <v>-223424.95165051133</v>
      </c>
      <c r="L1481" s="21">
        <f t="shared" si="214"/>
        <v>0</v>
      </c>
      <c r="M1481" s="21">
        <f t="shared" si="215"/>
        <v>-223424.95165051133</v>
      </c>
    </row>
    <row r="1482" spans="1:13" ht="16.5" thickTop="1" thickBot="1" x14ac:dyDescent="0.3">
      <c r="A1482" s="5">
        <v>28.827999999999999</v>
      </c>
      <c r="B1482" s="5">
        <v>1145</v>
      </c>
      <c r="C1482" s="5">
        <v>45.7</v>
      </c>
      <c r="D1482" s="12">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20">
        <f t="shared" si="213"/>
        <v>-225150.99074566783</v>
      </c>
      <c r="L1482" s="21">
        <f t="shared" si="214"/>
        <v>0</v>
      </c>
      <c r="M1482" s="21">
        <f t="shared" si="215"/>
        <v>-225150.99074566783</v>
      </c>
    </row>
    <row r="1483" spans="1:13" ht="16.5" thickTop="1" thickBot="1" x14ac:dyDescent="0.3">
      <c r="A1483" s="5">
        <v>28.847999999999999</v>
      </c>
      <c r="B1483" s="5">
        <v>1146</v>
      </c>
      <c r="C1483" s="5">
        <v>45.5</v>
      </c>
      <c r="D1483" s="12">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20">
        <f t="shared" si="213"/>
        <v>-225186.00297157356</v>
      </c>
      <c r="L1483" s="21">
        <f t="shared" si="214"/>
        <v>0</v>
      </c>
      <c r="M1483" s="21">
        <f t="shared" si="215"/>
        <v>-225186.00297157356</v>
      </c>
    </row>
    <row r="1484" spans="1:13" ht="16.5" thickTop="1" thickBot="1" x14ac:dyDescent="0.3">
      <c r="A1484" s="5">
        <v>28.867000000000001</v>
      </c>
      <c r="B1484" s="5">
        <v>1147</v>
      </c>
      <c r="C1484" s="5">
        <v>45.3</v>
      </c>
      <c r="D1484" s="12">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20">
        <f t="shared" si="213"/>
        <v>-226291.62143756158</v>
      </c>
      <c r="L1484" s="21">
        <f t="shared" si="214"/>
        <v>0</v>
      </c>
      <c r="M1484" s="21">
        <f t="shared" si="215"/>
        <v>-226291.62143756158</v>
      </c>
    </row>
    <row r="1485" spans="1:13" ht="16.5" thickTop="1" thickBot="1" x14ac:dyDescent="0.3">
      <c r="A1485" s="5">
        <v>28.887</v>
      </c>
      <c r="B1485" s="5">
        <v>1148</v>
      </c>
      <c r="C1485" s="5">
        <v>45</v>
      </c>
      <c r="D1485" s="12">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20">
        <f t="shared" si="213"/>
        <v>-228404.07134123304</v>
      </c>
      <c r="L1485" s="21">
        <f t="shared" si="214"/>
        <v>0</v>
      </c>
      <c r="M1485" s="21">
        <f t="shared" si="215"/>
        <v>-228404.07134123304</v>
      </c>
    </row>
    <row r="1486" spans="1:13" ht="16.5" thickTop="1" thickBot="1" x14ac:dyDescent="0.3">
      <c r="A1486" s="5">
        <v>28.905999999999999</v>
      </c>
      <c r="B1486" s="5">
        <v>1149</v>
      </c>
      <c r="C1486" s="5">
        <v>44.7</v>
      </c>
      <c r="D1486" s="12">
        <v>-9.7986437660335035</v>
      </c>
      <c r="E1486" s="20">
        <f t="shared" si="207"/>
        <v>-5977.1726972804372</v>
      </c>
      <c r="F1486" s="20">
        <f t="shared" si="208"/>
        <v>-1021.0361583681002</v>
      </c>
      <c r="G1486" s="20">
        <f t="shared" si="209"/>
        <v>685.86319452690009</v>
      </c>
      <c r="H1486" s="20">
        <f t="shared" si="210"/>
        <v>7005.136158368101</v>
      </c>
      <c r="I1486" s="21">
        <f t="shared" si="211"/>
        <v>140.10272316736203</v>
      </c>
      <c r="J1486" s="20">
        <f t="shared" si="212"/>
        <v>-5151.2067795861749</v>
      </c>
      <c r="K1486" s="20">
        <f t="shared" si="213"/>
        <v>-230258.94304750202</v>
      </c>
      <c r="L1486" s="21">
        <f t="shared" si="214"/>
        <v>0</v>
      </c>
      <c r="M1486" s="21">
        <f t="shared" si="215"/>
        <v>-230258.94304750202</v>
      </c>
    </row>
    <row r="1487" spans="1:13" ht="16.5" thickTop="1" thickBot="1" x14ac:dyDescent="0.3">
      <c r="A1487" s="5">
        <v>28.925999999999998</v>
      </c>
      <c r="B1487" s="5">
        <v>1150</v>
      </c>
      <c r="C1487" s="5">
        <v>44.5</v>
      </c>
      <c r="D1487" s="12">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20">
        <f t="shared" si="213"/>
        <v>-231804.75330404262</v>
      </c>
      <c r="L1487" s="21">
        <f t="shared" si="214"/>
        <v>0</v>
      </c>
      <c r="M1487" s="21">
        <f t="shared" si="215"/>
        <v>-231804.75330404262</v>
      </c>
    </row>
    <row r="1488" spans="1:13" ht="16.5" thickTop="1" thickBot="1" x14ac:dyDescent="0.3">
      <c r="A1488" s="5">
        <v>28.945</v>
      </c>
      <c r="B1488" s="5">
        <v>1151</v>
      </c>
      <c r="C1488" s="5">
        <v>44.2</v>
      </c>
      <c r="D1488" s="12">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20">
        <f t="shared" si="213"/>
        <v>-223414.06582299262</v>
      </c>
      <c r="L1488" s="21">
        <f t="shared" si="214"/>
        <v>0</v>
      </c>
      <c r="M1488" s="21">
        <f t="shared" si="215"/>
        <v>-223414.06582299262</v>
      </c>
    </row>
    <row r="1489" spans="1:13" ht="16.5" thickTop="1" thickBot="1" x14ac:dyDescent="0.3">
      <c r="A1489" s="5">
        <v>28.965</v>
      </c>
      <c r="B1489" s="5">
        <v>1151</v>
      </c>
      <c r="C1489" s="5">
        <v>44</v>
      </c>
      <c r="D1489" s="12">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20">
        <f t="shared" si="213"/>
        <v>-217563.87367977234</v>
      </c>
      <c r="L1489" s="21">
        <f t="shared" si="214"/>
        <v>0</v>
      </c>
      <c r="M1489" s="21">
        <f t="shared" si="215"/>
        <v>-217563.87367977234</v>
      </c>
    </row>
    <row r="1490" spans="1:13" ht="16.5" thickTop="1" thickBot="1" x14ac:dyDescent="0.3">
      <c r="A1490" s="5">
        <v>28.984000000000002</v>
      </c>
      <c r="B1490" s="5">
        <v>1152</v>
      </c>
      <c r="C1490" s="5">
        <v>43.7</v>
      </c>
      <c r="D1490" s="12">
        <v>-9.2207739236832467</v>
      </c>
      <c r="E1490" s="20">
        <f t="shared" si="207"/>
        <v>-5624.6720934467803</v>
      </c>
      <c r="F1490" s="20">
        <f t="shared" si="208"/>
        <v>-975.86322001210033</v>
      </c>
      <c r="G1490" s="20">
        <f t="shared" si="209"/>
        <v>655.5190626829002</v>
      </c>
      <c r="H1490" s="20">
        <f t="shared" si="210"/>
        <v>6959.9632200121005</v>
      </c>
      <c r="I1490" s="21">
        <f t="shared" si="211"/>
        <v>139.19926440024201</v>
      </c>
      <c r="J1490" s="20">
        <f t="shared" si="212"/>
        <v>-4829.9537663636384</v>
      </c>
      <c r="K1490" s="20">
        <f t="shared" si="213"/>
        <v>-211068.97959009101</v>
      </c>
      <c r="L1490" s="21">
        <f t="shared" si="214"/>
        <v>0</v>
      </c>
      <c r="M1490" s="21">
        <f t="shared" si="215"/>
        <v>-211068.97959009101</v>
      </c>
    </row>
    <row r="1491" spans="1:13" ht="16.5" thickTop="1" thickBot="1" x14ac:dyDescent="0.3">
      <c r="A1491" s="5">
        <v>29.004000000000001</v>
      </c>
      <c r="B1491" s="5">
        <v>1153</v>
      </c>
      <c r="C1491" s="5">
        <v>43.5</v>
      </c>
      <c r="D1491" s="12">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20">
        <f t="shared" si="213"/>
        <v>-202608.69025803945</v>
      </c>
      <c r="L1491" s="21">
        <f t="shared" si="214"/>
        <v>0</v>
      </c>
      <c r="M1491" s="21">
        <f t="shared" si="215"/>
        <v>-202608.69025803945</v>
      </c>
    </row>
    <row r="1492" spans="1:13" ht="16.5" thickTop="1" thickBot="1" x14ac:dyDescent="0.3">
      <c r="A1492" s="5">
        <v>29.023</v>
      </c>
      <c r="B1492" s="5">
        <v>1154</v>
      </c>
      <c r="C1492" s="5">
        <v>43.2</v>
      </c>
      <c r="D1492" s="12">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20">
        <f t="shared" si="213"/>
        <v>-229583.55268777063</v>
      </c>
      <c r="L1492" s="21">
        <f t="shared" si="214"/>
        <v>0</v>
      </c>
      <c r="M1492" s="21">
        <f t="shared" si="215"/>
        <v>-229583.55268777063</v>
      </c>
    </row>
    <row r="1493" spans="1:13" ht="16.5" thickTop="1" thickBot="1" x14ac:dyDescent="0.3">
      <c r="A1493" s="5">
        <v>29.042999999999999</v>
      </c>
      <c r="B1493" s="5">
        <v>1155</v>
      </c>
      <c r="C1493" s="5">
        <v>42.9</v>
      </c>
      <c r="D1493" s="12">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20">
        <f t="shared" si="213"/>
        <v>-233042.64919537242</v>
      </c>
      <c r="L1493" s="21">
        <f t="shared" si="214"/>
        <v>0</v>
      </c>
      <c r="M1493" s="21">
        <f t="shared" si="215"/>
        <v>-233042.64919537242</v>
      </c>
    </row>
    <row r="1494" spans="1:13" ht="16.5" thickTop="1" thickBot="1" x14ac:dyDescent="0.3">
      <c r="A1494" s="5">
        <v>29.062999999999999</v>
      </c>
      <c r="B1494" s="5">
        <v>1156</v>
      </c>
      <c r="C1494" s="5">
        <v>42.6</v>
      </c>
      <c r="D1494" s="12">
        <v>-11.01683098706423</v>
      </c>
      <c r="E1494" s="20">
        <f t="shared" si="207"/>
        <v>-6720.2669021091806</v>
      </c>
      <c r="F1494" s="20">
        <f t="shared" si="208"/>
        <v>-927.35341188840027</v>
      </c>
      <c r="G1494" s="20">
        <f t="shared" si="209"/>
        <v>622.93344689160017</v>
      </c>
      <c r="H1494" s="20">
        <f t="shared" si="210"/>
        <v>6911.4534118884003</v>
      </c>
      <c r="I1494" s="21">
        <f t="shared" si="211"/>
        <v>138.22906823776802</v>
      </c>
      <c r="J1494" s="20">
        <f t="shared" si="212"/>
        <v>-5959.1043869798123</v>
      </c>
      <c r="K1494" s="20">
        <f t="shared" si="213"/>
        <v>-253857.84688534</v>
      </c>
      <c r="L1494" s="21">
        <f t="shared" si="214"/>
        <v>0</v>
      </c>
      <c r="M1494" s="21">
        <f t="shared" si="215"/>
        <v>-253857.84688534</v>
      </c>
    </row>
    <row r="1495" spans="1:13" ht="16.5" thickTop="1" thickBot="1" x14ac:dyDescent="0.3">
      <c r="A1495" s="5">
        <v>29.082000000000001</v>
      </c>
      <c r="B1495" s="5">
        <v>1157</v>
      </c>
      <c r="C1495" s="5">
        <v>42.3</v>
      </c>
      <c r="D1495" s="12">
        <v>-11.015299270094825</v>
      </c>
      <c r="E1495" s="20">
        <f t="shared" si="207"/>
        <v>-6719.3325547578434</v>
      </c>
      <c r="F1495" s="20">
        <f t="shared" si="208"/>
        <v>-914.3380867761</v>
      </c>
      <c r="G1495" s="20">
        <f t="shared" si="209"/>
        <v>614.19062971890003</v>
      </c>
      <c r="H1495" s="20">
        <f t="shared" si="210"/>
        <v>6898.4380867761001</v>
      </c>
      <c r="I1495" s="21">
        <f t="shared" si="211"/>
        <v>137.96876173552201</v>
      </c>
      <c r="J1495" s="20">
        <f t="shared" si="212"/>
        <v>-5967.1731633034215</v>
      </c>
      <c r="K1495" s="20">
        <f t="shared" si="213"/>
        <v>-252411.4248077347</v>
      </c>
      <c r="L1495" s="21">
        <f t="shared" si="214"/>
        <v>0</v>
      </c>
      <c r="M1495" s="21">
        <f t="shared" si="215"/>
        <v>-252411.4248077347</v>
      </c>
    </row>
    <row r="1496" spans="1:13" ht="16.5" thickTop="1" thickBot="1" x14ac:dyDescent="0.3">
      <c r="A1496" s="5">
        <v>29.102</v>
      </c>
      <c r="B1496" s="5">
        <v>1157</v>
      </c>
      <c r="C1496" s="5">
        <v>42.1</v>
      </c>
      <c r="D1496" s="12">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20">
        <f t="shared" si="213"/>
        <v>-246612.34466248724</v>
      </c>
      <c r="L1496" s="21">
        <f t="shared" si="214"/>
        <v>0</v>
      </c>
      <c r="M1496" s="21">
        <f t="shared" si="215"/>
        <v>-246612.34466248724</v>
      </c>
    </row>
    <row r="1497" spans="1:13" ht="16.5" thickTop="1" thickBot="1" x14ac:dyDescent="0.3">
      <c r="A1497" s="5">
        <v>29.120999999999999</v>
      </c>
      <c r="B1497" s="5">
        <v>1158</v>
      </c>
      <c r="C1497" s="5">
        <v>41.8</v>
      </c>
      <c r="D1497" s="12">
        <v>-10.615551864764301</v>
      </c>
      <c r="E1497" s="20">
        <f t="shared" si="207"/>
        <v>-6475.4866375062238</v>
      </c>
      <c r="F1497" s="20">
        <f t="shared" si="208"/>
        <v>-892.85028069160001</v>
      </c>
      <c r="G1497" s="20">
        <f t="shared" si="209"/>
        <v>599.75657152839995</v>
      </c>
      <c r="H1497" s="20">
        <f t="shared" si="210"/>
        <v>6876.9502806916007</v>
      </c>
      <c r="I1497" s="21">
        <f t="shared" si="211"/>
        <v>137.53900561383202</v>
      </c>
      <c r="J1497" s="20">
        <f t="shared" si="212"/>
        <v>-5738.1910603639917</v>
      </c>
      <c r="K1497" s="20">
        <f t="shared" si="213"/>
        <v>-239856.38632321483</v>
      </c>
      <c r="L1497" s="21">
        <f t="shared" si="214"/>
        <v>0</v>
      </c>
      <c r="M1497" s="21">
        <f t="shared" si="215"/>
        <v>-239856.38632321483</v>
      </c>
    </row>
    <row r="1498" spans="1:13" ht="16.5" thickTop="1" thickBot="1" x14ac:dyDescent="0.3">
      <c r="A1498" s="5">
        <v>29.140999999999998</v>
      </c>
      <c r="B1498" s="5">
        <v>1159</v>
      </c>
      <c r="C1498" s="5">
        <v>41.5</v>
      </c>
      <c r="D1498" s="12">
        <v>-10.400530512987354</v>
      </c>
      <c r="E1498" s="20">
        <f t="shared" si="207"/>
        <v>-6344.323612922286</v>
      </c>
      <c r="F1498" s="20">
        <f t="shared" si="208"/>
        <v>-880.08023850250015</v>
      </c>
      <c r="G1498" s="20">
        <f t="shared" si="209"/>
        <v>591.17851887250004</v>
      </c>
      <c r="H1498" s="20">
        <f t="shared" si="210"/>
        <v>6864.1802385025003</v>
      </c>
      <c r="I1498" s="21">
        <f t="shared" si="211"/>
        <v>137.28360477005</v>
      </c>
      <c r="J1498" s="20">
        <f t="shared" si="212"/>
        <v>-5615.8614892797359</v>
      </c>
      <c r="K1498" s="20">
        <f t="shared" si="213"/>
        <v>-233058.25180510903</v>
      </c>
      <c r="L1498" s="21">
        <f t="shared" si="214"/>
        <v>0</v>
      </c>
      <c r="M1498" s="21">
        <f t="shared" si="215"/>
        <v>-233058.25180510903</v>
      </c>
    </row>
    <row r="1499" spans="1:13" ht="16.5" thickTop="1" thickBot="1" x14ac:dyDescent="0.3">
      <c r="A1499" s="5">
        <v>29.16</v>
      </c>
      <c r="B1499" s="5">
        <v>1160</v>
      </c>
      <c r="C1499" s="5">
        <v>41.2</v>
      </c>
      <c r="D1499" s="12">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20">
        <f t="shared" si="213"/>
        <v>-225090.12660349123</v>
      </c>
      <c r="L1499" s="21">
        <f t="shared" si="214"/>
        <v>0</v>
      </c>
      <c r="M1499" s="21">
        <f t="shared" si="215"/>
        <v>-225090.12660349123</v>
      </c>
    </row>
    <row r="1500" spans="1:13" ht="16.5" thickTop="1" thickBot="1" x14ac:dyDescent="0.3">
      <c r="A1500" s="5">
        <v>29.18</v>
      </c>
      <c r="B1500" s="5">
        <v>1161</v>
      </c>
      <c r="C1500" s="5">
        <v>41</v>
      </c>
      <c r="D1500" s="12">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20">
        <f t="shared" si="213"/>
        <v>-216315.10790994926</v>
      </c>
      <c r="L1500" s="21">
        <f t="shared" si="214"/>
        <v>0</v>
      </c>
      <c r="M1500" s="21">
        <f t="shared" si="215"/>
        <v>-216315.10790994926</v>
      </c>
    </row>
    <row r="1501" spans="1:13" ht="16.5" thickTop="1" thickBot="1" x14ac:dyDescent="0.3">
      <c r="A1501" s="5">
        <v>29.199000000000002</v>
      </c>
      <c r="B1501" s="5">
        <v>1161</v>
      </c>
      <c r="C1501" s="5">
        <v>40.700000000000003</v>
      </c>
      <c r="D1501" s="12">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20">
        <f t="shared" si="213"/>
        <v>-207767.08289739848</v>
      </c>
      <c r="L1501" s="21">
        <f t="shared" si="214"/>
        <v>0</v>
      </c>
      <c r="M1501" s="21">
        <f t="shared" si="215"/>
        <v>-207767.08289739848</v>
      </c>
    </row>
    <row r="1502" spans="1:13" ht="16.5" thickTop="1" thickBot="1" x14ac:dyDescent="0.3">
      <c r="A1502" s="5">
        <v>29.219000000000001</v>
      </c>
      <c r="B1502" s="5">
        <v>1162</v>
      </c>
      <c r="C1502" s="5">
        <v>40.5</v>
      </c>
      <c r="D1502" s="12">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20">
        <f t="shared" si="213"/>
        <v>-199201.04808699049</v>
      </c>
      <c r="L1502" s="21">
        <f t="shared" si="214"/>
        <v>0</v>
      </c>
      <c r="M1502" s="21">
        <f t="shared" si="215"/>
        <v>-199201.04808699049</v>
      </c>
    </row>
    <row r="1503" spans="1:13" ht="16.5" thickTop="1" thickBot="1" x14ac:dyDescent="0.3">
      <c r="A1503" s="5">
        <v>29.238</v>
      </c>
      <c r="B1503" s="5">
        <v>1163</v>
      </c>
      <c r="C1503" s="5">
        <v>40.200000000000003</v>
      </c>
      <c r="D1503" s="12">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20">
        <f t="shared" si="213"/>
        <v>-192974.1544563027</v>
      </c>
      <c r="L1503" s="21">
        <f t="shared" si="214"/>
        <v>0</v>
      </c>
      <c r="M1503" s="21">
        <f t="shared" si="215"/>
        <v>-192974.1544563027</v>
      </c>
    </row>
    <row r="1504" spans="1:13" ht="16.5" thickTop="1" thickBot="1" x14ac:dyDescent="0.3">
      <c r="A1504" s="5">
        <v>29.257999999999999</v>
      </c>
      <c r="B1504" s="5">
        <v>1164</v>
      </c>
      <c r="C1504" s="5">
        <v>40</v>
      </c>
      <c r="D1504" s="12">
        <v>-8.7882193507485376</v>
      </c>
      <c r="E1504" s="20">
        <f t="shared" si="207"/>
        <v>-5360.8138039566084</v>
      </c>
      <c r="F1504" s="20">
        <f t="shared" si="208"/>
        <v>-817.60974400000009</v>
      </c>
      <c r="G1504" s="20">
        <f t="shared" si="209"/>
        <v>549.21505600000012</v>
      </c>
      <c r="H1504" s="20">
        <f t="shared" si="210"/>
        <v>6801.7097440000007</v>
      </c>
      <c r="I1504" s="21">
        <f t="shared" si="211"/>
        <v>136.03419488000003</v>
      </c>
      <c r="J1504" s="20">
        <f t="shared" si="212"/>
        <v>-4675.5645530766087</v>
      </c>
      <c r="K1504" s="20">
        <f t="shared" si="213"/>
        <v>-187022.58212306435</v>
      </c>
      <c r="L1504" s="21">
        <f t="shared" si="214"/>
        <v>0</v>
      </c>
      <c r="M1504" s="21">
        <f t="shared" si="215"/>
        <v>-187022.58212306435</v>
      </c>
    </row>
    <row r="1505" spans="1:13" ht="16.5" thickTop="1" thickBot="1" x14ac:dyDescent="0.3">
      <c r="A1505" s="5">
        <v>29.277000000000001</v>
      </c>
      <c r="B1505" s="5">
        <v>1165</v>
      </c>
      <c r="C1505" s="5">
        <v>39.799999999999997</v>
      </c>
      <c r="D1505" s="12">
        <v>-8.6047953361448712</v>
      </c>
      <c r="E1505" s="20">
        <f t="shared" si="207"/>
        <v>-5248.9251550483714</v>
      </c>
      <c r="F1505" s="20">
        <f t="shared" si="208"/>
        <v>-809.45408680360003</v>
      </c>
      <c r="G1505" s="20">
        <f t="shared" si="209"/>
        <v>543.73663581639994</v>
      </c>
      <c r="H1505" s="20">
        <f t="shared" si="210"/>
        <v>6793.5540868036005</v>
      </c>
      <c r="I1505" s="21">
        <f t="shared" si="211"/>
        <v>135.871081736072</v>
      </c>
      <c r="J1505" s="20">
        <f t="shared" si="212"/>
        <v>-4569.3174374958999</v>
      </c>
      <c r="K1505" s="20">
        <f t="shared" si="213"/>
        <v>-181858.8340123368</v>
      </c>
      <c r="L1505" s="21">
        <f t="shared" si="214"/>
        <v>0</v>
      </c>
      <c r="M1505" s="21">
        <f t="shared" si="215"/>
        <v>-181858.8340123368</v>
      </c>
    </row>
    <row r="1506" spans="1:13" ht="16.5" thickTop="1" thickBot="1" x14ac:dyDescent="0.3">
      <c r="A1506" s="5">
        <v>29.297000000000001</v>
      </c>
      <c r="B1506" s="5">
        <v>1165</v>
      </c>
      <c r="C1506" s="5">
        <v>39.6</v>
      </c>
      <c r="D1506" s="12">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20">
        <f t="shared" si="213"/>
        <v>-178176.80966428749</v>
      </c>
      <c r="L1506" s="21">
        <f t="shared" si="214"/>
        <v>0</v>
      </c>
      <c r="M1506" s="21">
        <f t="shared" si="215"/>
        <v>-178176.80966428749</v>
      </c>
    </row>
    <row r="1507" spans="1:13" ht="16.5" thickTop="1" thickBot="1" x14ac:dyDescent="0.3">
      <c r="A1507" s="5">
        <v>29.315999999999999</v>
      </c>
      <c r="B1507" s="5">
        <v>1166</v>
      </c>
      <c r="C1507" s="5">
        <v>39.299999999999997</v>
      </c>
      <c r="D1507" s="12">
        <v>-8.3525633196996427</v>
      </c>
      <c r="E1507" s="20">
        <f t="shared" si="207"/>
        <v>-5095.0636250167818</v>
      </c>
      <c r="F1507" s="20">
        <f t="shared" si="208"/>
        <v>-789.24379594410004</v>
      </c>
      <c r="G1507" s="20">
        <f t="shared" si="209"/>
        <v>530.16072615090002</v>
      </c>
      <c r="H1507" s="20">
        <f t="shared" si="210"/>
        <v>6773.3437959441007</v>
      </c>
      <c r="I1507" s="21">
        <f t="shared" si="211"/>
        <v>135.46687591888201</v>
      </c>
      <c r="J1507" s="20">
        <f t="shared" si="212"/>
        <v>-4429.4360229470003</v>
      </c>
      <c r="K1507" s="20">
        <f t="shared" si="213"/>
        <v>-174076.83570181709</v>
      </c>
      <c r="L1507" s="21">
        <f t="shared" si="214"/>
        <v>0</v>
      </c>
      <c r="M1507" s="21">
        <f t="shared" si="215"/>
        <v>-174076.83570181709</v>
      </c>
    </row>
    <row r="1508" spans="1:13" ht="16.5" thickTop="1" thickBot="1" x14ac:dyDescent="0.3">
      <c r="A1508" s="5">
        <v>29.335999999999999</v>
      </c>
      <c r="B1508" s="5">
        <v>1167</v>
      </c>
      <c r="C1508" s="5">
        <v>39.1</v>
      </c>
      <c r="D1508" s="12">
        <v>-8.2419651932521329</v>
      </c>
      <c r="E1508" s="20">
        <f t="shared" si="207"/>
        <v>-5027.598767883801</v>
      </c>
      <c r="F1508" s="20">
        <f t="shared" si="208"/>
        <v>-781.23122045290017</v>
      </c>
      <c r="G1508" s="20">
        <f t="shared" si="209"/>
        <v>524.77841860210015</v>
      </c>
      <c r="H1508" s="20">
        <f t="shared" si="210"/>
        <v>6765.3312204529002</v>
      </c>
      <c r="I1508" s="21">
        <f t="shared" si="211"/>
        <v>135.306624409058</v>
      </c>
      <c r="J1508" s="20">
        <f t="shared" si="212"/>
        <v>-4367.5137248726433</v>
      </c>
      <c r="K1508" s="20">
        <f t="shared" si="213"/>
        <v>-170769.78664252037</v>
      </c>
      <c r="L1508" s="21">
        <f t="shared" si="214"/>
        <v>0</v>
      </c>
      <c r="M1508" s="21">
        <f t="shared" si="215"/>
        <v>-170769.78664252037</v>
      </c>
    </row>
    <row r="1509" spans="1:13" ht="16.5" thickTop="1" thickBot="1" x14ac:dyDescent="0.3">
      <c r="A1509" s="5">
        <v>29.355</v>
      </c>
      <c r="B1509" s="5">
        <v>1168</v>
      </c>
      <c r="C1509" s="5">
        <v>38.9</v>
      </c>
      <c r="D1509" s="12">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20">
        <f t="shared" si="213"/>
        <v>-168530.1751881619</v>
      </c>
      <c r="L1509" s="21">
        <f t="shared" si="214"/>
        <v>0</v>
      </c>
      <c r="M1509" s="21">
        <f t="shared" si="215"/>
        <v>-168530.1751881619</v>
      </c>
    </row>
    <row r="1510" spans="1:13" ht="16.5" thickTop="1" thickBot="1" x14ac:dyDescent="0.3">
      <c r="A1510" s="5">
        <v>29.375</v>
      </c>
      <c r="B1510" s="5">
        <v>1168</v>
      </c>
      <c r="C1510" s="5">
        <v>38.700000000000003</v>
      </c>
      <c r="D1510" s="12">
        <v>-8.120109419915515</v>
      </c>
      <c r="E1510" s="20">
        <f t="shared" si="207"/>
        <v>-4953.2667461484643</v>
      </c>
      <c r="F1510" s="20">
        <f t="shared" si="208"/>
        <v>-765.32871093210031</v>
      </c>
      <c r="G1510" s="20">
        <f t="shared" si="209"/>
        <v>514.09618576290018</v>
      </c>
      <c r="H1510" s="20">
        <f t="shared" si="210"/>
        <v>6749.4287109321003</v>
      </c>
      <c r="I1510" s="21">
        <f t="shared" si="211"/>
        <v>134.98857421864201</v>
      </c>
      <c r="J1510" s="20">
        <f t="shared" si="212"/>
        <v>-4304.1819861669228</v>
      </c>
      <c r="K1510" s="20">
        <f t="shared" si="213"/>
        <v>-166571.84286465994</v>
      </c>
      <c r="L1510" s="21">
        <f t="shared" si="214"/>
        <v>0</v>
      </c>
      <c r="M1510" s="21">
        <f t="shared" si="215"/>
        <v>-166571.84286465994</v>
      </c>
    </row>
    <row r="1511" spans="1:13" ht="16.5" thickTop="1" thickBot="1" x14ac:dyDescent="0.3">
      <c r="A1511" s="5">
        <v>29.395</v>
      </c>
      <c r="B1511" s="5">
        <v>1169</v>
      </c>
      <c r="C1511" s="5">
        <v>38.5</v>
      </c>
      <c r="D1511" s="12">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20">
        <f t="shared" si="213"/>
        <v>-159351.90389756687</v>
      </c>
      <c r="L1511" s="21">
        <f t="shared" si="214"/>
        <v>0</v>
      </c>
      <c r="M1511" s="21">
        <f t="shared" si="215"/>
        <v>-159351.90389756687</v>
      </c>
    </row>
    <row r="1512" spans="1:13" ht="16.5" thickTop="1" thickBot="1" x14ac:dyDescent="0.3">
      <c r="A1512" s="5">
        <v>29.414000000000001</v>
      </c>
      <c r="B1512" s="5">
        <v>1170</v>
      </c>
      <c r="C1512" s="5">
        <v>38.299999999999997</v>
      </c>
      <c r="D1512" s="12">
        <v>-7.4402416158018045</v>
      </c>
      <c r="E1512" s="20">
        <f t="shared" si="207"/>
        <v>-4538.5473856391009</v>
      </c>
      <c r="F1512" s="20">
        <f t="shared" si="208"/>
        <v>-749.58972336010004</v>
      </c>
      <c r="G1512" s="20">
        <f t="shared" si="209"/>
        <v>503.52379593490002</v>
      </c>
      <c r="H1512" s="20">
        <f t="shared" si="210"/>
        <v>6733.6897233601003</v>
      </c>
      <c r="I1512" s="21">
        <f t="shared" si="211"/>
        <v>134.67379446720201</v>
      </c>
      <c r="J1512" s="20">
        <f t="shared" si="212"/>
        <v>-3900.3497952369989</v>
      </c>
      <c r="K1512" s="20">
        <f t="shared" si="213"/>
        <v>-149383.39715757704</v>
      </c>
      <c r="L1512" s="21">
        <f t="shared" si="214"/>
        <v>0</v>
      </c>
      <c r="M1512" s="21">
        <f t="shared" si="215"/>
        <v>-149383.39715757704</v>
      </c>
    </row>
    <row r="1513" spans="1:13" ht="16.5" thickTop="1" thickBot="1" x14ac:dyDescent="0.3">
      <c r="A1513" s="5">
        <v>29.434000000000001</v>
      </c>
      <c r="B1513" s="5">
        <v>1171</v>
      </c>
      <c r="C1513" s="5">
        <v>38.1</v>
      </c>
      <c r="D1513" s="12">
        <v>-6.7622175751570692</v>
      </c>
      <c r="E1513" s="20">
        <f t="shared" si="207"/>
        <v>-4124.9527208458121</v>
      </c>
      <c r="F1513" s="20">
        <f t="shared" si="208"/>
        <v>-741.78155030490018</v>
      </c>
      <c r="G1513" s="20">
        <f t="shared" si="209"/>
        <v>498.27879215010012</v>
      </c>
      <c r="H1513" s="20">
        <f t="shared" si="210"/>
        <v>6725.8815503049009</v>
      </c>
      <c r="I1513" s="21">
        <f t="shared" si="211"/>
        <v>134.51763100609801</v>
      </c>
      <c r="J1513" s="20">
        <f t="shared" si="212"/>
        <v>-3492.1562976896139</v>
      </c>
      <c r="K1513" s="20">
        <f t="shared" si="213"/>
        <v>-133051.1549419743</v>
      </c>
      <c r="L1513" s="21">
        <f t="shared" si="214"/>
        <v>0</v>
      </c>
      <c r="M1513" s="21">
        <f t="shared" si="215"/>
        <v>-133051.1549419743</v>
      </c>
    </row>
    <row r="1514" spans="1:13" ht="16.5" thickTop="1" thickBot="1" x14ac:dyDescent="0.3">
      <c r="A1514" s="5">
        <v>29.452999999999999</v>
      </c>
      <c r="B1514" s="5">
        <v>1171</v>
      </c>
      <c r="C1514" s="5">
        <v>37.9</v>
      </c>
      <c r="D1514" s="12">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20">
        <f t="shared" si="213"/>
        <v>-114651.14228192843</v>
      </c>
      <c r="L1514" s="21">
        <f t="shared" si="214"/>
        <v>0</v>
      </c>
      <c r="M1514" s="21">
        <f t="shared" si="215"/>
        <v>-114651.14228192843</v>
      </c>
    </row>
    <row r="1515" spans="1:13" ht="16.5" thickTop="1" thickBot="1" x14ac:dyDescent="0.3">
      <c r="A1515" s="5">
        <v>29.472999999999999</v>
      </c>
      <c r="B1515" s="5">
        <v>1172</v>
      </c>
      <c r="C1515" s="5">
        <v>37.799999999999997</v>
      </c>
      <c r="D1515" s="12">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20">
        <f t="shared" si="213"/>
        <v>-96040.343251259575</v>
      </c>
      <c r="L1515" s="21">
        <f t="shared" si="214"/>
        <v>0</v>
      </c>
      <c r="M1515" s="21">
        <f t="shared" si="215"/>
        <v>-96040.343251259575</v>
      </c>
    </row>
    <row r="1516" spans="1:13" ht="16.5" thickTop="1" thickBot="1" x14ac:dyDescent="0.3">
      <c r="A1516" s="5">
        <v>29.492000000000001</v>
      </c>
      <c r="B1516" s="5">
        <v>1173</v>
      </c>
      <c r="C1516" s="5">
        <v>37.700000000000003</v>
      </c>
      <c r="D1516" s="12">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20">
        <f t="shared" si="213"/>
        <v>-79218.968324165733</v>
      </c>
      <c r="L1516" s="21">
        <f t="shared" si="214"/>
        <v>0</v>
      </c>
      <c r="M1516" s="21">
        <f t="shared" si="215"/>
        <v>-79218.968324165733</v>
      </c>
    </row>
    <row r="1517" spans="1:13" ht="16.5" thickTop="1" thickBot="1" x14ac:dyDescent="0.3">
      <c r="A1517" s="5">
        <v>29.512</v>
      </c>
      <c r="B1517" s="5">
        <v>1174</v>
      </c>
      <c r="C1517" s="5">
        <v>37.5</v>
      </c>
      <c r="D1517" s="12">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20">
        <f t="shared" si="213"/>
        <v>-64651.218536838569</v>
      </c>
      <c r="L1517" s="21">
        <f t="shared" si="214"/>
        <v>0</v>
      </c>
      <c r="M1517" s="21">
        <f t="shared" si="215"/>
        <v>-64651.218536838569</v>
      </c>
    </row>
    <row r="1518" spans="1:13" ht="16.5" thickTop="1" thickBot="1" x14ac:dyDescent="0.3">
      <c r="A1518" s="5">
        <v>29.530999999999999</v>
      </c>
      <c r="B1518" s="5">
        <v>1174</v>
      </c>
      <c r="C1518" s="5">
        <v>37.5</v>
      </c>
      <c r="D1518" s="12">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20">
        <f t="shared" si="213"/>
        <v>-52399.329481699104</v>
      </c>
      <c r="L1518" s="21">
        <f t="shared" si="214"/>
        <v>0</v>
      </c>
      <c r="M1518" s="21">
        <f t="shared" si="215"/>
        <v>-52399.329481699104</v>
      </c>
    </row>
    <row r="1519" spans="1:13" ht="16.5" thickTop="1" thickBot="1" x14ac:dyDescent="0.3">
      <c r="A1519" s="5">
        <v>29.550999999999998</v>
      </c>
      <c r="B1519" s="5">
        <v>1175</v>
      </c>
      <c r="C1519" s="5">
        <v>37.4</v>
      </c>
      <c r="D1519" s="12">
        <v>-2.8638759677365764</v>
      </c>
      <c r="E1519" s="20">
        <f t="shared" si="207"/>
        <v>-1746.9643403193115</v>
      </c>
      <c r="F1519" s="20">
        <f t="shared" si="208"/>
        <v>-714.77487844840016</v>
      </c>
      <c r="G1519" s="20">
        <f t="shared" si="209"/>
        <v>480.13753233160008</v>
      </c>
      <c r="H1519" s="20">
        <f t="shared" si="210"/>
        <v>6698.8748784484005</v>
      </c>
      <c r="I1519" s="21">
        <f t="shared" si="211"/>
        <v>133.977497568968</v>
      </c>
      <c r="J1519" s="20">
        <f t="shared" si="212"/>
        <v>-1132.8493104187435</v>
      </c>
      <c r="K1519" s="20">
        <f t="shared" si="213"/>
        <v>-42368.564209661003</v>
      </c>
      <c r="L1519" s="21">
        <f t="shared" si="214"/>
        <v>0</v>
      </c>
      <c r="M1519" s="21">
        <f t="shared" si="215"/>
        <v>-42368.564209661003</v>
      </c>
    </row>
    <row r="1520" spans="1:13" ht="16.5" thickTop="1" thickBot="1" x14ac:dyDescent="0.3">
      <c r="A1520" s="5">
        <v>29.57</v>
      </c>
      <c r="B1520" s="5">
        <v>1176</v>
      </c>
      <c r="C1520" s="5">
        <v>37.299999999999997</v>
      </c>
      <c r="D1520" s="12">
        <v>-2.5082139935108883</v>
      </c>
      <c r="E1520" s="20">
        <f t="shared" si="207"/>
        <v>-1530.0105360416419</v>
      </c>
      <c r="F1520" s="20">
        <f t="shared" si="208"/>
        <v>-710.95766295609997</v>
      </c>
      <c r="G1520" s="20">
        <f t="shared" si="209"/>
        <v>477.57338453889997</v>
      </c>
      <c r="H1520" s="20">
        <f t="shared" si="210"/>
        <v>6695.0576629561001</v>
      </c>
      <c r="I1520" s="21">
        <f t="shared" si="211"/>
        <v>133.901153259122</v>
      </c>
      <c r="J1520" s="20">
        <f t="shared" si="212"/>
        <v>-918.53599824361993</v>
      </c>
      <c r="K1520" s="20">
        <f t="shared" si="213"/>
        <v>-34261.392734487017</v>
      </c>
      <c r="L1520" s="21">
        <f t="shared" si="214"/>
        <v>0</v>
      </c>
      <c r="M1520" s="21">
        <f t="shared" si="215"/>
        <v>-34261.392734487017</v>
      </c>
    </row>
    <row r="1521" spans="1:13" ht="16.5" thickTop="1" thickBot="1" x14ac:dyDescent="0.3">
      <c r="A1521" s="5">
        <v>29.59</v>
      </c>
      <c r="B1521" s="5">
        <v>1176</v>
      </c>
      <c r="C1521" s="5">
        <v>37.200000000000003</v>
      </c>
      <c r="D1521" s="12">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20">
        <f t="shared" si="213"/>
        <v>-27806.690337930555</v>
      </c>
      <c r="L1521" s="21">
        <f t="shared" si="214"/>
        <v>0</v>
      </c>
      <c r="M1521" s="21">
        <f t="shared" si="215"/>
        <v>-27806.690337930555</v>
      </c>
    </row>
    <row r="1522" spans="1:13" ht="16.5" thickTop="1" thickBot="1" x14ac:dyDescent="0.3">
      <c r="A1522" s="5">
        <v>29.609000000000002</v>
      </c>
      <c r="B1522" s="5">
        <v>1177</v>
      </c>
      <c r="C1522" s="5">
        <v>37.200000000000003</v>
      </c>
      <c r="D1522" s="12">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20">
        <f t="shared" si="213"/>
        <v>-22533.5708742848</v>
      </c>
      <c r="L1522" s="21">
        <f t="shared" si="214"/>
        <v>0</v>
      </c>
      <c r="M1522" s="21">
        <f t="shared" si="215"/>
        <v>-22533.5708742848</v>
      </c>
    </row>
    <row r="1523" spans="1:13" ht="16.5" thickTop="1" thickBot="1" x14ac:dyDescent="0.3">
      <c r="A1523" s="5">
        <v>29.629000000000001</v>
      </c>
      <c r="B1523" s="5">
        <v>1178</v>
      </c>
      <c r="C1523" s="5">
        <v>37.1</v>
      </c>
      <c r="D1523" s="12">
        <v>-1.7879766494292317</v>
      </c>
      <c r="E1523" s="20">
        <f t="shared" si="207"/>
        <v>-1090.6657561518314</v>
      </c>
      <c r="F1523" s="20">
        <f t="shared" si="208"/>
        <v>-703.35389233690012</v>
      </c>
      <c r="G1523" s="20">
        <f t="shared" si="209"/>
        <v>472.46568451810009</v>
      </c>
      <c r="H1523" s="20">
        <f t="shared" si="210"/>
        <v>6687.4538923369</v>
      </c>
      <c r="I1523" s="21">
        <f t="shared" si="211"/>
        <v>133.749077846738</v>
      </c>
      <c r="J1523" s="20">
        <f t="shared" si="212"/>
        <v>-484.45099378699331</v>
      </c>
      <c r="K1523" s="20">
        <f t="shared" si="213"/>
        <v>-17973.131869497451</v>
      </c>
      <c r="L1523" s="21">
        <f t="shared" si="214"/>
        <v>0</v>
      </c>
      <c r="M1523" s="21">
        <f t="shared" si="215"/>
        <v>-17973.131869497451</v>
      </c>
    </row>
    <row r="1524" spans="1:13" ht="16.5" thickTop="1" thickBot="1" x14ac:dyDescent="0.3">
      <c r="A1524" s="5">
        <v>29.648</v>
      </c>
      <c r="B1524" s="5">
        <v>1179</v>
      </c>
      <c r="C1524" s="5">
        <v>37.1</v>
      </c>
      <c r="D1524" s="12">
        <v>-1.5918550144787198</v>
      </c>
      <c r="E1524" s="20">
        <f t="shared" si="207"/>
        <v>-971.03155883201907</v>
      </c>
      <c r="F1524" s="20">
        <f t="shared" si="208"/>
        <v>-703.35389233690012</v>
      </c>
      <c r="G1524" s="20">
        <f t="shared" si="209"/>
        <v>472.46568451810009</v>
      </c>
      <c r="H1524" s="20">
        <f t="shared" si="210"/>
        <v>6687.4538923369</v>
      </c>
      <c r="I1524" s="21">
        <f t="shared" si="211"/>
        <v>133.749077846738</v>
      </c>
      <c r="J1524" s="20">
        <f t="shared" si="212"/>
        <v>-364.81679646718101</v>
      </c>
      <c r="K1524" s="20">
        <f t="shared" si="213"/>
        <v>-13534.703148932416</v>
      </c>
      <c r="L1524" s="21">
        <f t="shared" si="214"/>
        <v>0</v>
      </c>
      <c r="M1524" s="21">
        <f t="shared" si="215"/>
        <v>-13534.703148932416</v>
      </c>
    </row>
    <row r="1525" spans="1:13" ht="16.5" thickTop="1" thickBot="1" x14ac:dyDescent="0.3">
      <c r="A1525" s="5">
        <v>29.667999999999999</v>
      </c>
      <c r="B1525" s="5">
        <v>1179</v>
      </c>
      <c r="C1525" s="5">
        <v>37.1</v>
      </c>
      <c r="D1525" s="12">
        <v>-1.4042607832497149</v>
      </c>
      <c r="E1525" s="20">
        <f t="shared" si="207"/>
        <v>-856.59907778232616</v>
      </c>
      <c r="F1525" s="20">
        <f t="shared" si="208"/>
        <v>-703.35389233690012</v>
      </c>
      <c r="G1525" s="20">
        <f t="shared" si="209"/>
        <v>472.46568451810009</v>
      </c>
      <c r="H1525" s="20">
        <f t="shared" si="210"/>
        <v>6687.4538923369</v>
      </c>
      <c r="I1525" s="21">
        <f t="shared" si="211"/>
        <v>133.749077846738</v>
      </c>
      <c r="J1525" s="20">
        <f t="shared" si="212"/>
        <v>-250.38431541748807</v>
      </c>
      <c r="K1525" s="20">
        <f t="shared" si="213"/>
        <v>-9289.2581019888075</v>
      </c>
      <c r="L1525" s="21">
        <f t="shared" si="214"/>
        <v>0</v>
      </c>
      <c r="M1525" s="21">
        <f t="shared" si="215"/>
        <v>-9289.2581019888075</v>
      </c>
    </row>
    <row r="1526" spans="1:13" ht="16.5" thickTop="1" thickBot="1" x14ac:dyDescent="0.3">
      <c r="A1526" s="5">
        <v>29.687999999999999</v>
      </c>
      <c r="B1526" s="5">
        <v>1180</v>
      </c>
      <c r="C1526" s="5">
        <v>37</v>
      </c>
      <c r="D1526" s="12">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20">
        <f t="shared" si="213"/>
        <v>-6094.5108753103923</v>
      </c>
      <c r="L1526" s="21">
        <f t="shared" si="214"/>
        <v>0</v>
      </c>
      <c r="M1526" s="21">
        <f t="shared" si="215"/>
        <v>-6094.5108753103923</v>
      </c>
    </row>
    <row r="1527" spans="1:13" ht="16.5" thickTop="1" thickBot="1" x14ac:dyDescent="0.3">
      <c r="A1527" s="5">
        <v>29.707000000000001</v>
      </c>
      <c r="B1527" s="5">
        <v>1181</v>
      </c>
      <c r="C1527" s="5">
        <v>37</v>
      </c>
      <c r="D1527" s="12">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20">
        <f t="shared" si="213"/>
        <v>-3783.5488711719918</v>
      </c>
      <c r="L1527" s="21">
        <f t="shared" si="214"/>
        <v>0</v>
      </c>
      <c r="M1527" s="21">
        <f t="shared" si="215"/>
        <v>-3783.5488711719918</v>
      </c>
    </row>
    <row r="1528" spans="1:13" ht="16.5" thickTop="1" thickBot="1" x14ac:dyDescent="0.3">
      <c r="A1528" s="5">
        <v>29.727</v>
      </c>
      <c r="B1528" s="5">
        <v>1182</v>
      </c>
      <c r="C1528" s="5">
        <v>37</v>
      </c>
      <c r="D1528" s="12">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20">
        <f t="shared" si="213"/>
        <v>-1903.4009785510002</v>
      </c>
      <c r="L1528" s="21">
        <f t="shared" si="214"/>
        <v>0</v>
      </c>
      <c r="M1528" s="21">
        <f t="shared" si="215"/>
        <v>-1903.4009785510002</v>
      </c>
    </row>
    <row r="1529" spans="1:13" ht="16.5" thickTop="1" thickBot="1" x14ac:dyDescent="0.3">
      <c r="A1529" s="5">
        <v>29.745999999999999</v>
      </c>
      <c r="B1529" s="5">
        <v>1182</v>
      </c>
      <c r="C1529" s="5">
        <v>36.9</v>
      </c>
      <c r="D1529" s="12">
        <v>-1.0106635598213474</v>
      </c>
      <c r="E1529" s="20">
        <f t="shared" si="207"/>
        <v>-616.50477149102187</v>
      </c>
      <c r="F1529" s="20">
        <f t="shared" si="208"/>
        <v>-695.79100220490011</v>
      </c>
      <c r="G1529" s="20">
        <f t="shared" si="209"/>
        <v>467.38544525010002</v>
      </c>
      <c r="H1529" s="20">
        <f t="shared" si="210"/>
        <v>6679.8910022049004</v>
      </c>
      <c r="I1529" s="21">
        <f t="shared" si="211"/>
        <v>133.597820044098</v>
      </c>
      <c r="J1529" s="20">
        <f t="shared" si="212"/>
        <v>-15.52150619682385</v>
      </c>
      <c r="K1529" s="20">
        <f t="shared" si="213"/>
        <v>-572.74357866280002</v>
      </c>
      <c r="L1529" s="21">
        <f t="shared" si="214"/>
        <v>0</v>
      </c>
      <c r="M1529" s="21">
        <f t="shared" si="215"/>
        <v>-572.74357866280002</v>
      </c>
    </row>
    <row r="1530" spans="1:13" ht="16.5" thickTop="1" thickBot="1" x14ac:dyDescent="0.3">
      <c r="A1530" s="5">
        <v>29.765999999999998</v>
      </c>
      <c r="B1530" s="5">
        <v>1183</v>
      </c>
      <c r="C1530" s="5">
        <v>36.9</v>
      </c>
      <c r="D1530" s="12">
        <v>-0.98606946294813425</v>
      </c>
      <c r="E1530" s="20">
        <f t="shared" si="207"/>
        <v>-601.5023723983619</v>
      </c>
      <c r="F1530" s="20">
        <f t="shared" si="208"/>
        <v>-695.79100220490011</v>
      </c>
      <c r="G1530" s="20">
        <f t="shared" si="209"/>
        <v>467.38544525010002</v>
      </c>
      <c r="H1530" s="20">
        <f t="shared" si="210"/>
        <v>6679.8910022049004</v>
      </c>
      <c r="I1530" s="21">
        <f t="shared" si="211"/>
        <v>133.597820044098</v>
      </c>
      <c r="J1530" s="20">
        <f t="shared" si="212"/>
        <v>-0.51910710416387928</v>
      </c>
      <c r="K1530" s="20">
        <f t="shared" si="213"/>
        <v>-19.155052143647143</v>
      </c>
      <c r="L1530" s="21">
        <f t="shared" si="214"/>
        <v>0</v>
      </c>
      <c r="M1530" s="21">
        <f t="shared" si="215"/>
        <v>-19.155052143647143</v>
      </c>
    </row>
    <row r="1531" spans="1:13" ht="16.5" thickTop="1" thickBot="1" x14ac:dyDescent="0.3">
      <c r="A1531" s="5">
        <v>29.785</v>
      </c>
      <c r="B1531" s="5">
        <v>1184</v>
      </c>
      <c r="C1531" s="5">
        <v>36.9</v>
      </c>
      <c r="D1531" s="12">
        <v>-0.96527337747806508</v>
      </c>
      <c r="E1531" s="20">
        <f t="shared" si="207"/>
        <v>-588.81676026161972</v>
      </c>
      <c r="F1531" s="20">
        <f t="shared" si="208"/>
        <v>-695.79100220490011</v>
      </c>
      <c r="G1531" s="20">
        <f t="shared" si="209"/>
        <v>467.38544525010002</v>
      </c>
      <c r="H1531" s="20">
        <f t="shared" si="210"/>
        <v>6679.8910022049004</v>
      </c>
      <c r="I1531" s="21">
        <f t="shared" si="211"/>
        <v>133.597820044098</v>
      </c>
      <c r="J1531" s="20">
        <f t="shared" si="212"/>
        <v>12.1665050325783</v>
      </c>
      <c r="K1531" s="20">
        <f t="shared" si="213"/>
        <v>448.94403570213927</v>
      </c>
      <c r="L1531" s="21">
        <f t="shared" si="214"/>
        <v>448.94403570213927</v>
      </c>
      <c r="M1531" s="21">
        <f t="shared" si="215"/>
        <v>0</v>
      </c>
    </row>
    <row r="1532" spans="1:13" ht="16.5" thickTop="1" thickBot="1" x14ac:dyDescent="0.3">
      <c r="A1532" s="5">
        <v>29.805</v>
      </c>
      <c r="B1532" s="5">
        <v>1184</v>
      </c>
      <c r="C1532" s="5">
        <v>36.799999999999997</v>
      </c>
      <c r="D1532" s="12">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20">
        <f t="shared" si="213"/>
        <v>2093.685307205666</v>
      </c>
      <c r="L1532" s="21">
        <f t="shared" si="214"/>
        <v>2093.685307205666</v>
      </c>
      <c r="M1532" s="21">
        <f t="shared" si="215"/>
        <v>0</v>
      </c>
    </row>
    <row r="1533" spans="1:13" ht="16.5" thickTop="1" thickBot="1" x14ac:dyDescent="0.3">
      <c r="A1533" s="5">
        <v>29.824000000000002</v>
      </c>
      <c r="B1533" s="5">
        <v>1185</v>
      </c>
      <c r="C1533" s="5">
        <v>36.799999999999997</v>
      </c>
      <c r="D1533" s="12">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20">
        <f t="shared" si="213"/>
        <v>5118.7291175016644</v>
      </c>
      <c r="L1533" s="21">
        <f t="shared" si="214"/>
        <v>5118.7291175016644</v>
      </c>
      <c r="M1533" s="21">
        <f t="shared" si="215"/>
        <v>0</v>
      </c>
    </row>
    <row r="1534" spans="1:13" ht="16.5" thickTop="1" thickBot="1" x14ac:dyDescent="0.3">
      <c r="A1534" s="5">
        <v>29.844000000000001</v>
      </c>
      <c r="B1534" s="5">
        <v>1186</v>
      </c>
      <c r="C1534" s="5">
        <v>36.799999999999997</v>
      </c>
      <c r="D1534" s="12">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20">
        <f t="shared" si="213"/>
        <v>9105.622472184843</v>
      </c>
      <c r="L1534" s="21">
        <f t="shared" si="214"/>
        <v>9105.622472184843</v>
      </c>
      <c r="M1534" s="21">
        <f t="shared" si="215"/>
        <v>0</v>
      </c>
    </row>
    <row r="1535" spans="1:13" ht="16.5" thickTop="1" thickBot="1" x14ac:dyDescent="0.3">
      <c r="A1535" s="5">
        <v>29.863</v>
      </c>
      <c r="B1535" s="5">
        <v>1187</v>
      </c>
      <c r="C1535" s="5">
        <v>36.799999999999997</v>
      </c>
      <c r="D1535" s="12">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20">
        <f t="shared" si="213"/>
        <v>13234.93037040546</v>
      </c>
      <c r="L1535" s="21">
        <f t="shared" si="214"/>
        <v>13234.93037040546</v>
      </c>
      <c r="M1535" s="21">
        <f t="shared" si="215"/>
        <v>0</v>
      </c>
    </row>
    <row r="1536" spans="1:13" ht="16.5" thickTop="1" thickBot="1" x14ac:dyDescent="0.3">
      <c r="A1536" s="5">
        <v>29.882999999999999</v>
      </c>
      <c r="B1536" s="5">
        <v>1187</v>
      </c>
      <c r="C1536" s="5">
        <v>36.700000000000003</v>
      </c>
      <c r="D1536" s="12">
        <v>-0.26259736636804254</v>
      </c>
      <c r="E1536" s="20">
        <f t="shared" si="207"/>
        <v>-160.18439348450596</v>
      </c>
      <c r="F1536" s="20">
        <f t="shared" si="208"/>
        <v>-688.26899256010017</v>
      </c>
      <c r="G1536" s="20">
        <f t="shared" si="209"/>
        <v>462.3326667349001</v>
      </c>
      <c r="H1536" s="20">
        <f t="shared" si="210"/>
        <v>6672.3689925601002</v>
      </c>
      <c r="I1536" s="21">
        <f t="shared" si="211"/>
        <v>133.44737985120202</v>
      </c>
      <c r="J1536" s="20">
        <f t="shared" si="212"/>
        <v>435.59565310159616</v>
      </c>
      <c r="K1536" s="20">
        <f t="shared" si="213"/>
        <v>15986.36046882858</v>
      </c>
      <c r="L1536" s="21">
        <f t="shared" si="214"/>
        <v>15986.36046882858</v>
      </c>
      <c r="M1536" s="21">
        <f t="shared" si="215"/>
        <v>0</v>
      </c>
    </row>
    <row r="1537" spans="1:13" ht="16.5" thickTop="1" thickBot="1" x14ac:dyDescent="0.3">
      <c r="A1537" s="5">
        <v>29.902000000000001</v>
      </c>
      <c r="B1537" s="5">
        <v>1188</v>
      </c>
      <c r="C1537" s="5">
        <v>36.700000000000003</v>
      </c>
      <c r="D1537" s="12">
        <v>-0.1876210425363086</v>
      </c>
      <c r="E1537" s="20">
        <f t="shared" si="207"/>
        <v>-114.44883594714824</v>
      </c>
      <c r="F1537" s="20">
        <f t="shared" si="208"/>
        <v>-688.26899256010017</v>
      </c>
      <c r="G1537" s="20">
        <f t="shared" si="209"/>
        <v>462.3326667349001</v>
      </c>
      <c r="H1537" s="20">
        <f t="shared" si="210"/>
        <v>6672.3689925601002</v>
      </c>
      <c r="I1537" s="21">
        <f t="shared" si="211"/>
        <v>133.44737985120202</v>
      </c>
      <c r="J1537" s="20">
        <f t="shared" si="212"/>
        <v>481.33121063895391</v>
      </c>
      <c r="K1537" s="20">
        <f t="shared" si="213"/>
        <v>17664.85543044961</v>
      </c>
      <c r="L1537" s="21">
        <f t="shared" si="214"/>
        <v>17664.85543044961</v>
      </c>
      <c r="M1537" s="21">
        <f t="shared" si="215"/>
        <v>0</v>
      </c>
    </row>
    <row r="1538" spans="1:13" ht="16.5" thickTop="1" thickBot="1" x14ac:dyDescent="0.3">
      <c r="A1538" s="5">
        <v>29.922000000000001</v>
      </c>
      <c r="B1538" s="5">
        <v>1189</v>
      </c>
      <c r="C1538" s="5">
        <v>36.700000000000003</v>
      </c>
      <c r="D1538" s="12">
        <v>-0.13077743984467868</v>
      </c>
      <c r="E1538" s="20">
        <f t="shared" si="207"/>
        <v>-79.774238305254002</v>
      </c>
      <c r="F1538" s="20">
        <f t="shared" si="208"/>
        <v>-688.26899256010017</v>
      </c>
      <c r="G1538" s="20">
        <f t="shared" si="209"/>
        <v>462.3326667349001</v>
      </c>
      <c r="H1538" s="20">
        <f t="shared" si="210"/>
        <v>6672.3689925601002</v>
      </c>
      <c r="I1538" s="21">
        <f t="shared" si="211"/>
        <v>133.44737985120202</v>
      </c>
      <c r="J1538" s="20">
        <f t="shared" si="212"/>
        <v>516.0058082808481</v>
      </c>
      <c r="K1538" s="20">
        <f t="shared" si="213"/>
        <v>18937.413163907127</v>
      </c>
      <c r="L1538" s="21">
        <f t="shared" si="214"/>
        <v>18937.413163907127</v>
      </c>
      <c r="M1538" s="21">
        <f t="shared" si="215"/>
        <v>0</v>
      </c>
    </row>
    <row r="1539" spans="1:13" ht="16.5" thickTop="1" thickBot="1" x14ac:dyDescent="0.3">
      <c r="A1539" s="5">
        <v>29.940999999999999</v>
      </c>
      <c r="B1539" s="5">
        <v>1189</v>
      </c>
      <c r="C1539" s="5">
        <v>36.700000000000003</v>
      </c>
      <c r="D1539" s="12">
        <v>-9.4108970511909459E-2</v>
      </c>
      <c r="E1539" s="20">
        <f t="shared" si="207"/>
        <v>-57.406472012264771</v>
      </c>
      <c r="F1539" s="20">
        <f t="shared" si="208"/>
        <v>-688.26899256010017</v>
      </c>
      <c r="G1539" s="20">
        <f t="shared" si="209"/>
        <v>462.3326667349001</v>
      </c>
      <c r="H1539" s="20">
        <f t="shared" si="210"/>
        <v>6672.3689925601002</v>
      </c>
      <c r="I1539" s="21">
        <f t="shared" si="211"/>
        <v>133.44737985120202</v>
      </c>
      <c r="J1539" s="20">
        <f t="shared" si="212"/>
        <v>538.37357457383735</v>
      </c>
      <c r="K1539" s="20">
        <f t="shared" si="213"/>
        <v>19758.310186859831</v>
      </c>
      <c r="L1539" s="21">
        <f t="shared" si="214"/>
        <v>19758.310186859831</v>
      </c>
      <c r="M1539" s="21">
        <f t="shared" si="215"/>
        <v>0</v>
      </c>
    </row>
    <row r="1540" spans="1:13" ht="16.5" thickTop="1" thickBot="1" x14ac:dyDescent="0.3">
      <c r="A1540" s="5">
        <v>29.960999999999999</v>
      </c>
      <c r="B1540" s="5">
        <v>1190</v>
      </c>
      <c r="C1540" s="5">
        <v>36.700000000000003</v>
      </c>
      <c r="D1540" s="12">
        <v>-0.10235468015741242</v>
      </c>
      <c r="E1540" s="20">
        <f t="shared" si="207"/>
        <v>-62.436354896021577</v>
      </c>
      <c r="F1540" s="20">
        <f t="shared" si="208"/>
        <v>-688.26899256010017</v>
      </c>
      <c r="G1540" s="20">
        <f t="shared" si="209"/>
        <v>462.3326667349001</v>
      </c>
      <c r="H1540" s="20">
        <f t="shared" si="210"/>
        <v>6672.3689925601002</v>
      </c>
      <c r="I1540" s="21">
        <f t="shared" si="211"/>
        <v>133.44737985120202</v>
      </c>
      <c r="J1540" s="20">
        <f t="shared" si="212"/>
        <v>533.3436916900805</v>
      </c>
      <c r="K1540" s="20">
        <f t="shared" si="213"/>
        <v>19573.713485025957</v>
      </c>
      <c r="L1540" s="21">
        <f t="shared" si="214"/>
        <v>19573.713485025957</v>
      </c>
      <c r="M1540" s="21">
        <f t="shared" si="215"/>
        <v>0</v>
      </c>
    </row>
    <row r="1541" spans="1:13" ht="16.5" thickTop="1" thickBot="1" x14ac:dyDescent="0.3">
      <c r="A1541" s="5">
        <v>29.98</v>
      </c>
      <c r="B1541" s="5">
        <v>1191</v>
      </c>
      <c r="C1541" s="5">
        <v>36.700000000000003</v>
      </c>
      <c r="D1541" s="12">
        <v>-0.11963214555564324</v>
      </c>
      <c r="E1541" s="20">
        <f t="shared" si="207"/>
        <v>-72.975608788942367</v>
      </c>
      <c r="F1541" s="20">
        <f t="shared" si="208"/>
        <v>-688.26899256010017</v>
      </c>
      <c r="G1541" s="20">
        <f t="shared" si="209"/>
        <v>462.3326667349001</v>
      </c>
      <c r="H1541" s="20">
        <f t="shared" si="210"/>
        <v>6672.3689925601002</v>
      </c>
      <c r="I1541" s="21">
        <f t="shared" si="211"/>
        <v>133.44737985120202</v>
      </c>
      <c r="J1541" s="20">
        <f t="shared" si="212"/>
        <v>522.80443779715984</v>
      </c>
      <c r="K1541" s="20">
        <f t="shared" si="213"/>
        <v>19186.922867155768</v>
      </c>
      <c r="L1541" s="21">
        <f t="shared" si="214"/>
        <v>19186.922867155768</v>
      </c>
      <c r="M1541" s="21">
        <f t="shared" si="215"/>
        <v>0</v>
      </c>
    </row>
    <row r="1542" spans="1:13" ht="16.5" thickTop="1" thickBot="1" x14ac:dyDescent="0.3">
      <c r="A1542" s="5">
        <v>30</v>
      </c>
      <c r="B1542" s="5">
        <v>1192</v>
      </c>
      <c r="C1542" s="5">
        <v>36.700000000000003</v>
      </c>
      <c r="D1542" s="12">
        <v>-9.3535179408148622E-2</v>
      </c>
      <c r="E1542" s="20">
        <f t="shared" si="207"/>
        <v>-57.056459438970663</v>
      </c>
      <c r="F1542" s="20">
        <f t="shared" si="208"/>
        <v>-688.26899256010017</v>
      </c>
      <c r="G1542" s="20">
        <f t="shared" si="209"/>
        <v>462.3326667349001</v>
      </c>
      <c r="H1542" s="20">
        <f t="shared" si="210"/>
        <v>6672.3689925601002</v>
      </c>
      <c r="I1542" s="21">
        <f t="shared" si="211"/>
        <v>133.44737985120202</v>
      </c>
      <c r="J1542" s="20">
        <f t="shared" si="212"/>
        <v>538.72358714713141</v>
      </c>
      <c r="K1542" s="20">
        <f t="shared" si="213"/>
        <v>19771.155648299726</v>
      </c>
      <c r="L1542" s="21">
        <f t="shared" si="214"/>
        <v>19771.155648299726</v>
      </c>
      <c r="M1542" s="21">
        <f t="shared" si="215"/>
        <v>0</v>
      </c>
    </row>
    <row r="1543" spans="1:13" ht="16.5" thickTop="1" thickBot="1" x14ac:dyDescent="0.3">
      <c r="A1543" s="5">
        <v>30.02</v>
      </c>
      <c r="B1543" s="5">
        <v>1192</v>
      </c>
      <c r="C1543" s="5">
        <v>36.700000000000003</v>
      </c>
      <c r="D1543" s="12">
        <v>-4.1586113333425052E-2</v>
      </c>
      <c r="E1543" s="20">
        <f t="shared" ref="E1543:E1606" si="216">$Q$13*D1543</f>
        <v>-25.367529133389283</v>
      </c>
      <c r="F1543" s="20">
        <f t="shared" ref="F1543:F1606" si="217">0.5*$Q$15*$Q$19*$Q$16*C1543^2</f>
        <v>-688.26899256010017</v>
      </c>
      <c r="G1543" s="20">
        <f t="shared" ref="G1543:G1606" si="218">0.5*$Q$15*$Q$19*$Q$17*C1543^2</f>
        <v>462.3326667349001</v>
      </c>
      <c r="H1543" s="20">
        <f t="shared" ref="H1543:H1606" si="219">$Q$14-F1543</f>
        <v>6672.3689925601002</v>
      </c>
      <c r="I1543" s="21">
        <f t="shared" ref="I1543:I1606" si="220">H1543*$Q$18</f>
        <v>133.44737985120202</v>
      </c>
      <c r="J1543" s="20">
        <f t="shared" ref="J1543:J1606" si="221">E1543+G1543+I1543</f>
        <v>570.41251745271279</v>
      </c>
      <c r="K1543" s="20">
        <f t="shared" ref="K1543:K1606" si="222">J1543*C1543</f>
        <v>20934.13939051456</v>
      </c>
      <c r="L1543" s="21">
        <f t="shared" ref="L1543:L1606" si="223">IF(K1543&lt;0,0,K1543)</f>
        <v>20934.13939051456</v>
      </c>
      <c r="M1543" s="21">
        <f t="shared" ref="M1543:M1606" si="224">IF(K1543&gt;0,0,K1543)</f>
        <v>0</v>
      </c>
    </row>
    <row r="1544" spans="1:13" ht="16.5" thickTop="1" thickBot="1" x14ac:dyDescent="0.3">
      <c r="A1544" s="5">
        <v>30.039000000000001</v>
      </c>
      <c r="B1544" s="5">
        <v>1193</v>
      </c>
      <c r="C1544" s="5">
        <v>36.700000000000003</v>
      </c>
      <c r="D1544" s="12">
        <v>1.5720316309814856E-2</v>
      </c>
      <c r="E1544" s="20">
        <f t="shared" si="216"/>
        <v>9.5893929489870615</v>
      </c>
      <c r="F1544" s="20">
        <f t="shared" si="217"/>
        <v>-688.26899256010017</v>
      </c>
      <c r="G1544" s="20">
        <f t="shared" si="218"/>
        <v>462.3326667349001</v>
      </c>
      <c r="H1544" s="20">
        <f t="shared" si="219"/>
        <v>6672.3689925601002</v>
      </c>
      <c r="I1544" s="21">
        <f t="shared" si="220"/>
        <v>133.44737985120202</v>
      </c>
      <c r="J1544" s="20">
        <f t="shared" si="221"/>
        <v>605.36943953508921</v>
      </c>
      <c r="K1544" s="20">
        <f t="shared" si="222"/>
        <v>22217.058430937777</v>
      </c>
      <c r="L1544" s="21">
        <f t="shared" si="223"/>
        <v>22217.058430937777</v>
      </c>
      <c r="M1544" s="21">
        <f t="shared" si="224"/>
        <v>0</v>
      </c>
    </row>
    <row r="1545" spans="1:13" ht="16.5" thickTop="1" thickBot="1" x14ac:dyDescent="0.3">
      <c r="A1545" s="5">
        <v>30.059000000000001</v>
      </c>
      <c r="B1545" s="5">
        <v>1194</v>
      </c>
      <c r="C1545" s="5">
        <v>36.700000000000003</v>
      </c>
      <c r="D1545" s="12">
        <v>5.0215276257614586E-2</v>
      </c>
      <c r="E1545" s="20">
        <f t="shared" si="216"/>
        <v>30.631318517144898</v>
      </c>
      <c r="F1545" s="20">
        <f t="shared" si="217"/>
        <v>-688.26899256010017</v>
      </c>
      <c r="G1545" s="20">
        <f t="shared" si="218"/>
        <v>462.3326667349001</v>
      </c>
      <c r="H1545" s="20">
        <f t="shared" si="219"/>
        <v>6672.3689925601002</v>
      </c>
      <c r="I1545" s="21">
        <f t="shared" si="220"/>
        <v>133.44737985120202</v>
      </c>
      <c r="J1545" s="20">
        <f t="shared" si="221"/>
        <v>626.41136510324702</v>
      </c>
      <c r="K1545" s="20">
        <f t="shared" si="222"/>
        <v>22989.297099289168</v>
      </c>
      <c r="L1545" s="21">
        <f t="shared" si="223"/>
        <v>22989.297099289168</v>
      </c>
      <c r="M1545" s="21">
        <f t="shared" si="224"/>
        <v>0</v>
      </c>
    </row>
    <row r="1546" spans="1:13" ht="16.5" thickTop="1" thickBot="1" x14ac:dyDescent="0.3">
      <c r="A1546" s="5">
        <v>30.077999999999999</v>
      </c>
      <c r="B1546" s="5">
        <v>1194</v>
      </c>
      <c r="C1546" s="5">
        <v>36.700000000000003</v>
      </c>
      <c r="D1546" s="12">
        <v>5.1554468921089468E-2</v>
      </c>
      <c r="E1546" s="20">
        <f t="shared" si="216"/>
        <v>31.448226041864576</v>
      </c>
      <c r="F1546" s="20">
        <f t="shared" si="217"/>
        <v>-688.26899256010017</v>
      </c>
      <c r="G1546" s="20">
        <f t="shared" si="218"/>
        <v>462.3326667349001</v>
      </c>
      <c r="H1546" s="20">
        <f t="shared" si="219"/>
        <v>6672.3689925601002</v>
      </c>
      <c r="I1546" s="21">
        <f t="shared" si="220"/>
        <v>133.44737985120202</v>
      </c>
      <c r="J1546" s="20">
        <f t="shared" si="221"/>
        <v>627.2282726279667</v>
      </c>
      <c r="K1546" s="20">
        <f t="shared" si="222"/>
        <v>23019.277605446379</v>
      </c>
      <c r="L1546" s="21">
        <f t="shared" si="223"/>
        <v>23019.277605446379</v>
      </c>
      <c r="M1546" s="21">
        <f t="shared" si="224"/>
        <v>0</v>
      </c>
    </row>
    <row r="1547" spans="1:13" ht="16.5" thickTop="1" thickBot="1" x14ac:dyDescent="0.3">
      <c r="A1547" s="5">
        <v>30.097999999999999</v>
      </c>
      <c r="B1547" s="5">
        <v>1195</v>
      </c>
      <c r="C1547" s="5">
        <v>36.6</v>
      </c>
      <c r="D1547" s="12">
        <v>1.8999775569293505E-2</v>
      </c>
      <c r="E1547" s="20">
        <f t="shared" si="216"/>
        <v>11.589863097269038</v>
      </c>
      <c r="F1547" s="20">
        <f t="shared" si="217"/>
        <v>-684.52331792040025</v>
      </c>
      <c r="G1547" s="20">
        <f t="shared" si="218"/>
        <v>459.81657525960014</v>
      </c>
      <c r="H1547" s="20">
        <f t="shared" si="219"/>
        <v>6668.623317920401</v>
      </c>
      <c r="I1547" s="21">
        <f t="shared" si="220"/>
        <v>133.37246635840802</v>
      </c>
      <c r="J1547" s="20">
        <f t="shared" si="221"/>
        <v>604.77890471527712</v>
      </c>
      <c r="K1547" s="20">
        <f t="shared" si="222"/>
        <v>22134.907912579143</v>
      </c>
      <c r="L1547" s="21">
        <f t="shared" si="223"/>
        <v>22134.907912579143</v>
      </c>
      <c r="M1547" s="21">
        <f t="shared" si="224"/>
        <v>0</v>
      </c>
    </row>
    <row r="1548" spans="1:13" ht="16.5" thickTop="1" thickBot="1" x14ac:dyDescent="0.3">
      <c r="A1548" s="5">
        <v>30.117000000000001</v>
      </c>
      <c r="B1548" s="5">
        <v>1196</v>
      </c>
      <c r="C1548" s="5">
        <v>36.6</v>
      </c>
      <c r="D1548" s="12">
        <v>8.2145120899677643E-3</v>
      </c>
      <c r="E1548" s="20">
        <f t="shared" si="216"/>
        <v>5.0108523748803364</v>
      </c>
      <c r="F1548" s="20">
        <f t="shared" si="217"/>
        <v>-684.52331792040025</v>
      </c>
      <c r="G1548" s="20">
        <f t="shared" si="218"/>
        <v>459.81657525960014</v>
      </c>
      <c r="H1548" s="20">
        <f t="shared" si="219"/>
        <v>6668.623317920401</v>
      </c>
      <c r="I1548" s="21">
        <f t="shared" si="220"/>
        <v>133.37246635840802</v>
      </c>
      <c r="J1548" s="20">
        <f t="shared" si="221"/>
        <v>598.19989399288852</v>
      </c>
      <c r="K1548" s="20">
        <f t="shared" si="222"/>
        <v>21894.116120139719</v>
      </c>
      <c r="L1548" s="21">
        <f t="shared" si="223"/>
        <v>21894.116120139719</v>
      </c>
      <c r="M1548" s="21">
        <f t="shared" si="224"/>
        <v>0</v>
      </c>
    </row>
    <row r="1549" spans="1:13" ht="16.5" thickTop="1" thickBot="1" x14ac:dyDescent="0.3">
      <c r="A1549" s="5">
        <v>30.137</v>
      </c>
      <c r="B1549" s="5">
        <v>1197</v>
      </c>
      <c r="C1549" s="5">
        <v>36.6</v>
      </c>
      <c r="D1549" s="12">
        <v>5.0703130172913245E-2</v>
      </c>
      <c r="E1549" s="20">
        <f t="shared" si="216"/>
        <v>30.928909405477079</v>
      </c>
      <c r="F1549" s="20">
        <f t="shared" si="217"/>
        <v>-684.52331792040025</v>
      </c>
      <c r="G1549" s="20">
        <f t="shared" si="218"/>
        <v>459.81657525960014</v>
      </c>
      <c r="H1549" s="20">
        <f t="shared" si="219"/>
        <v>6668.623317920401</v>
      </c>
      <c r="I1549" s="21">
        <f t="shared" si="220"/>
        <v>133.37246635840802</v>
      </c>
      <c r="J1549" s="20">
        <f t="shared" si="221"/>
        <v>624.11795102348526</v>
      </c>
      <c r="K1549" s="20">
        <f t="shared" si="222"/>
        <v>22842.71700745956</v>
      </c>
      <c r="L1549" s="21">
        <f t="shared" si="223"/>
        <v>22842.71700745956</v>
      </c>
      <c r="M1549" s="21">
        <f t="shared" si="224"/>
        <v>0</v>
      </c>
    </row>
    <row r="1550" spans="1:13" ht="16.5" thickTop="1" thickBot="1" x14ac:dyDescent="0.3">
      <c r="A1550" s="5">
        <v>30.155999999999999</v>
      </c>
      <c r="B1550" s="5">
        <v>1197</v>
      </c>
      <c r="C1550" s="5">
        <v>36.6</v>
      </c>
      <c r="D1550" s="12">
        <v>0.15466314467479683</v>
      </c>
      <c r="E1550" s="20">
        <f t="shared" si="216"/>
        <v>94.34451825162607</v>
      </c>
      <c r="F1550" s="20">
        <f t="shared" si="217"/>
        <v>-684.52331792040025</v>
      </c>
      <c r="G1550" s="20">
        <f t="shared" si="218"/>
        <v>459.81657525960014</v>
      </c>
      <c r="H1550" s="20">
        <f t="shared" si="219"/>
        <v>6668.623317920401</v>
      </c>
      <c r="I1550" s="21">
        <f t="shared" si="220"/>
        <v>133.37246635840802</v>
      </c>
      <c r="J1550" s="20">
        <f t="shared" si="221"/>
        <v>687.53355986963425</v>
      </c>
      <c r="K1550" s="20">
        <f t="shared" si="222"/>
        <v>25163.728291228614</v>
      </c>
      <c r="L1550" s="21">
        <f t="shared" si="223"/>
        <v>25163.728291228614</v>
      </c>
      <c r="M1550" s="21">
        <f t="shared" si="224"/>
        <v>0</v>
      </c>
    </row>
    <row r="1551" spans="1:13" ht="16.5" thickTop="1" thickBot="1" x14ac:dyDescent="0.3">
      <c r="A1551" s="5">
        <v>30.175999999999998</v>
      </c>
      <c r="B1551" s="5">
        <v>1198</v>
      </c>
      <c r="C1551" s="5">
        <v>36.6</v>
      </c>
      <c r="D1551" s="12">
        <v>0.24770921877820942</v>
      </c>
      <c r="E1551" s="20">
        <f t="shared" si="216"/>
        <v>151.10262345470775</v>
      </c>
      <c r="F1551" s="20">
        <f t="shared" si="217"/>
        <v>-684.52331792040025</v>
      </c>
      <c r="G1551" s="20">
        <f t="shared" si="218"/>
        <v>459.81657525960014</v>
      </c>
      <c r="H1551" s="20">
        <f t="shared" si="219"/>
        <v>6668.623317920401</v>
      </c>
      <c r="I1551" s="21">
        <f t="shared" si="220"/>
        <v>133.37246635840802</v>
      </c>
      <c r="J1551" s="20">
        <f t="shared" si="221"/>
        <v>744.29166507271589</v>
      </c>
      <c r="K1551" s="20">
        <f t="shared" si="222"/>
        <v>27241.074941661402</v>
      </c>
      <c r="L1551" s="21">
        <f t="shared" si="223"/>
        <v>27241.074941661402</v>
      </c>
      <c r="M1551" s="21">
        <f t="shared" si="224"/>
        <v>0</v>
      </c>
    </row>
    <row r="1552" spans="1:13" ht="16.5" thickTop="1" thickBot="1" x14ac:dyDescent="0.3">
      <c r="A1552" s="5">
        <v>30.195</v>
      </c>
      <c r="B1552" s="5">
        <v>1199</v>
      </c>
      <c r="C1552" s="5">
        <v>36.6</v>
      </c>
      <c r="D1552" s="12">
        <v>0.30270000968758815</v>
      </c>
      <c r="E1552" s="20">
        <f t="shared" si="216"/>
        <v>184.64700590942877</v>
      </c>
      <c r="F1552" s="20">
        <f t="shared" si="217"/>
        <v>-684.52331792040025</v>
      </c>
      <c r="G1552" s="20">
        <f t="shared" si="218"/>
        <v>459.81657525960014</v>
      </c>
      <c r="H1552" s="20">
        <f t="shared" si="219"/>
        <v>6668.623317920401</v>
      </c>
      <c r="I1552" s="21">
        <f t="shared" si="220"/>
        <v>133.37246635840802</v>
      </c>
      <c r="J1552" s="20">
        <f t="shared" si="221"/>
        <v>777.8360475274369</v>
      </c>
      <c r="K1552" s="20">
        <f t="shared" si="222"/>
        <v>28468.799339504192</v>
      </c>
      <c r="L1552" s="21">
        <f t="shared" si="223"/>
        <v>28468.799339504192</v>
      </c>
      <c r="M1552" s="21">
        <f t="shared" si="224"/>
        <v>0</v>
      </c>
    </row>
    <row r="1553" spans="1:13" ht="16.5" thickTop="1" thickBot="1" x14ac:dyDescent="0.3">
      <c r="A1553" s="5">
        <v>30.215</v>
      </c>
      <c r="B1553" s="5">
        <v>1199</v>
      </c>
      <c r="C1553" s="5">
        <v>36.6</v>
      </c>
      <c r="D1553" s="12">
        <v>0.2880758690044305</v>
      </c>
      <c r="E1553" s="20">
        <f t="shared" si="216"/>
        <v>175.72628009270261</v>
      </c>
      <c r="F1553" s="20">
        <f t="shared" si="217"/>
        <v>-684.52331792040025</v>
      </c>
      <c r="G1553" s="20">
        <f t="shared" si="218"/>
        <v>459.81657525960014</v>
      </c>
      <c r="H1553" s="20">
        <f t="shared" si="219"/>
        <v>6668.623317920401</v>
      </c>
      <c r="I1553" s="21">
        <f t="shared" si="220"/>
        <v>133.37246635840802</v>
      </c>
      <c r="J1553" s="20">
        <f t="shared" si="221"/>
        <v>768.91532171071071</v>
      </c>
      <c r="K1553" s="20">
        <f t="shared" si="222"/>
        <v>28142.300774612013</v>
      </c>
      <c r="L1553" s="21">
        <f t="shared" si="223"/>
        <v>28142.300774612013</v>
      </c>
      <c r="M1553" s="21">
        <f t="shared" si="224"/>
        <v>0</v>
      </c>
    </row>
    <row r="1554" spans="1:13" ht="16.5" thickTop="1" thickBot="1" x14ac:dyDescent="0.3">
      <c r="A1554" s="5">
        <v>30.234000000000002</v>
      </c>
      <c r="B1554" s="5">
        <v>1200</v>
      </c>
      <c r="C1554" s="5">
        <v>36.6</v>
      </c>
      <c r="D1554" s="12">
        <v>0.22273308411940126</v>
      </c>
      <c r="E1554" s="20">
        <f t="shared" si="216"/>
        <v>135.86718131283476</v>
      </c>
      <c r="F1554" s="20">
        <f t="shared" si="217"/>
        <v>-684.52331792040025</v>
      </c>
      <c r="G1554" s="20">
        <f t="shared" si="218"/>
        <v>459.81657525960014</v>
      </c>
      <c r="H1554" s="20">
        <f t="shared" si="219"/>
        <v>6668.623317920401</v>
      </c>
      <c r="I1554" s="21">
        <f t="shared" si="220"/>
        <v>133.37246635840802</v>
      </c>
      <c r="J1554" s="20">
        <f t="shared" si="221"/>
        <v>729.05622293084298</v>
      </c>
      <c r="K1554" s="20">
        <f t="shared" si="222"/>
        <v>26683.457759268855</v>
      </c>
      <c r="L1554" s="21">
        <f t="shared" si="223"/>
        <v>26683.457759268855</v>
      </c>
      <c r="M1554" s="21">
        <f t="shared" si="224"/>
        <v>0</v>
      </c>
    </row>
    <row r="1555" spans="1:13" ht="16.5" thickTop="1" thickBot="1" x14ac:dyDescent="0.3">
      <c r="A1555" s="5">
        <v>30.254000000000001</v>
      </c>
      <c r="B1555" s="5">
        <v>1201</v>
      </c>
      <c r="C1555" s="5">
        <v>36.6</v>
      </c>
      <c r="D1555" s="12">
        <v>7.432054369502783E-2</v>
      </c>
      <c r="E1555" s="20">
        <f t="shared" si="216"/>
        <v>45.335531653966974</v>
      </c>
      <c r="F1555" s="20">
        <f t="shared" si="217"/>
        <v>-684.52331792040025</v>
      </c>
      <c r="G1555" s="20">
        <f t="shared" si="218"/>
        <v>459.81657525960014</v>
      </c>
      <c r="H1555" s="20">
        <f t="shared" si="219"/>
        <v>6668.623317920401</v>
      </c>
      <c r="I1555" s="21">
        <f t="shared" si="220"/>
        <v>133.37246635840802</v>
      </c>
      <c r="J1555" s="20">
        <f t="shared" si="221"/>
        <v>638.52457327197521</v>
      </c>
      <c r="K1555" s="20">
        <f t="shared" si="222"/>
        <v>23369.999381754293</v>
      </c>
      <c r="L1555" s="21">
        <f t="shared" si="223"/>
        <v>23369.999381754293</v>
      </c>
      <c r="M1555" s="21">
        <f t="shared" si="224"/>
        <v>0</v>
      </c>
    </row>
    <row r="1556" spans="1:13" ht="16.5" thickTop="1" thickBot="1" x14ac:dyDescent="0.3">
      <c r="A1556" s="5">
        <v>30.273</v>
      </c>
      <c r="B1556" s="5">
        <v>1202</v>
      </c>
      <c r="C1556" s="5">
        <v>36.6</v>
      </c>
      <c r="D1556" s="12">
        <v>-0.1177324728855239</v>
      </c>
      <c r="E1556" s="20">
        <f t="shared" si="216"/>
        <v>-71.816808460169582</v>
      </c>
      <c r="F1556" s="20">
        <f t="shared" si="217"/>
        <v>-684.52331792040025</v>
      </c>
      <c r="G1556" s="20">
        <f t="shared" si="218"/>
        <v>459.81657525960014</v>
      </c>
      <c r="H1556" s="20">
        <f t="shared" si="219"/>
        <v>6668.623317920401</v>
      </c>
      <c r="I1556" s="21">
        <f t="shared" si="220"/>
        <v>133.37246635840802</v>
      </c>
      <c r="J1556" s="20">
        <f t="shared" si="221"/>
        <v>521.37223315783854</v>
      </c>
      <c r="K1556" s="20">
        <f t="shared" si="222"/>
        <v>19082.223733576891</v>
      </c>
      <c r="L1556" s="21">
        <f t="shared" si="223"/>
        <v>19082.223733576891</v>
      </c>
      <c r="M1556" s="21">
        <f t="shared" si="224"/>
        <v>0</v>
      </c>
    </row>
    <row r="1557" spans="1:13" ht="16.5" thickTop="1" thickBot="1" x14ac:dyDescent="0.3">
      <c r="A1557" s="5">
        <v>30.292999999999999</v>
      </c>
      <c r="B1557" s="5">
        <v>1202</v>
      </c>
      <c r="C1557" s="5">
        <v>36.6</v>
      </c>
      <c r="D1557" s="12">
        <v>-0.26498473990282945</v>
      </c>
      <c r="E1557" s="20">
        <f t="shared" si="216"/>
        <v>-161.64069134072597</v>
      </c>
      <c r="F1557" s="20">
        <f t="shared" si="217"/>
        <v>-684.52331792040025</v>
      </c>
      <c r="G1557" s="20">
        <f t="shared" si="218"/>
        <v>459.81657525960014</v>
      </c>
      <c r="H1557" s="20">
        <f t="shared" si="219"/>
        <v>6668.623317920401</v>
      </c>
      <c r="I1557" s="21">
        <f t="shared" si="220"/>
        <v>133.37246635840802</v>
      </c>
      <c r="J1557" s="20">
        <f t="shared" si="221"/>
        <v>431.54835027728222</v>
      </c>
      <c r="K1557" s="20">
        <f t="shared" si="222"/>
        <v>15794.66962014853</v>
      </c>
      <c r="L1557" s="21">
        <f t="shared" si="223"/>
        <v>15794.66962014853</v>
      </c>
      <c r="M1557" s="21">
        <f t="shared" si="224"/>
        <v>0</v>
      </c>
    </row>
    <row r="1558" spans="1:13" ht="16.5" thickTop="1" thickBot="1" x14ac:dyDescent="0.3">
      <c r="A1558" s="5">
        <v>30.312999999999999</v>
      </c>
      <c r="B1558" s="5">
        <v>1203</v>
      </c>
      <c r="C1558" s="5">
        <v>36.5</v>
      </c>
      <c r="D1558" s="12">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20">
        <f t="shared" si="222"/>
        <v>13759.925058596154</v>
      </c>
      <c r="L1558" s="21">
        <f t="shared" si="223"/>
        <v>13759.925058596154</v>
      </c>
      <c r="M1558" s="21">
        <f t="shared" si="224"/>
        <v>0</v>
      </c>
    </row>
    <row r="1559" spans="1:13" ht="16.5" thickTop="1" thickBot="1" x14ac:dyDescent="0.3">
      <c r="A1559" s="5">
        <v>30.332000000000001</v>
      </c>
      <c r="B1559" s="5">
        <v>1204</v>
      </c>
      <c r="C1559" s="5">
        <v>36.5</v>
      </c>
      <c r="D1559" s="12">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20">
        <f t="shared" si="222"/>
        <v>12090.567403327881</v>
      </c>
      <c r="L1559" s="21">
        <f t="shared" si="223"/>
        <v>12090.567403327881</v>
      </c>
      <c r="M1559" s="21">
        <f t="shared" si="224"/>
        <v>0</v>
      </c>
    </row>
    <row r="1560" spans="1:13" ht="16.5" thickTop="1" thickBot="1" x14ac:dyDescent="0.3">
      <c r="A1560" s="5">
        <v>30.352</v>
      </c>
      <c r="B1560" s="5">
        <v>1204</v>
      </c>
      <c r="C1560" s="5">
        <v>36.5</v>
      </c>
      <c r="D1560" s="12">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20">
        <f t="shared" si="222"/>
        <v>6952.9007018178136</v>
      </c>
      <c r="L1560" s="21">
        <f t="shared" si="223"/>
        <v>6952.9007018178136</v>
      </c>
      <c r="M1560" s="21">
        <f t="shared" si="224"/>
        <v>0</v>
      </c>
    </row>
    <row r="1561" spans="1:13" ht="16.5" thickTop="1" thickBot="1" x14ac:dyDescent="0.3">
      <c r="A1561" s="5">
        <v>30.370999999999999</v>
      </c>
      <c r="B1561" s="5">
        <v>1205</v>
      </c>
      <c r="C1561" s="5">
        <v>36.4</v>
      </c>
      <c r="D1561" s="12">
        <v>-0.96498872325529295</v>
      </c>
      <c r="E1561" s="20">
        <f t="shared" si="216"/>
        <v>-588.64312118572866</v>
      </c>
      <c r="F1561" s="20">
        <f t="shared" si="217"/>
        <v>-677.06262900640002</v>
      </c>
      <c r="G1561" s="20">
        <f t="shared" si="218"/>
        <v>454.8049878736</v>
      </c>
      <c r="H1561" s="20">
        <f t="shared" si="219"/>
        <v>6661.1626290064005</v>
      </c>
      <c r="I1561" s="21">
        <f t="shared" si="220"/>
        <v>133.22325258012802</v>
      </c>
      <c r="J1561" s="20">
        <f t="shared" si="221"/>
        <v>-0.61488073200064264</v>
      </c>
      <c r="K1561" s="20">
        <f t="shared" si="222"/>
        <v>-22.381658644823393</v>
      </c>
      <c r="L1561" s="21">
        <f t="shared" si="223"/>
        <v>0</v>
      </c>
      <c r="M1561" s="21">
        <f t="shared" si="224"/>
        <v>-22.381658644823393</v>
      </c>
    </row>
    <row r="1562" spans="1:13" ht="16.5" thickTop="1" thickBot="1" x14ac:dyDescent="0.3">
      <c r="A1562" s="5">
        <v>30.390999999999998</v>
      </c>
      <c r="B1562" s="5">
        <v>1206</v>
      </c>
      <c r="C1562" s="5">
        <v>36.4</v>
      </c>
      <c r="D1562" s="12">
        <v>-1.3428988912336421</v>
      </c>
      <c r="E1562" s="20">
        <f t="shared" si="216"/>
        <v>-819.16832365252174</v>
      </c>
      <c r="F1562" s="20">
        <f t="shared" si="217"/>
        <v>-677.06262900640002</v>
      </c>
      <c r="G1562" s="20">
        <f t="shared" si="218"/>
        <v>454.8049878736</v>
      </c>
      <c r="H1562" s="20">
        <f t="shared" si="219"/>
        <v>6661.1626290064005</v>
      </c>
      <c r="I1562" s="21">
        <f t="shared" si="220"/>
        <v>133.22325258012802</v>
      </c>
      <c r="J1562" s="20">
        <f t="shared" si="221"/>
        <v>-231.14008319879372</v>
      </c>
      <c r="K1562" s="20">
        <f t="shared" si="222"/>
        <v>-8413.4990284360902</v>
      </c>
      <c r="L1562" s="21">
        <f t="shared" si="223"/>
        <v>0</v>
      </c>
      <c r="M1562" s="21">
        <f t="shared" si="224"/>
        <v>-8413.4990284360902</v>
      </c>
    </row>
    <row r="1563" spans="1:13" ht="16.5" thickTop="1" thickBot="1" x14ac:dyDescent="0.3">
      <c r="A1563" s="5">
        <v>30.41</v>
      </c>
      <c r="B1563" s="5">
        <v>1207</v>
      </c>
      <c r="C1563" s="5">
        <v>36.299999999999997</v>
      </c>
      <c r="D1563" s="12">
        <v>-1.6149755868623799</v>
      </c>
      <c r="E1563" s="20">
        <f t="shared" si="216"/>
        <v>-985.13510798605171</v>
      </c>
      <c r="F1563" s="20">
        <f t="shared" si="217"/>
        <v>-673.34761473210006</v>
      </c>
      <c r="G1563" s="20">
        <f t="shared" si="218"/>
        <v>452.30949196289998</v>
      </c>
      <c r="H1563" s="20">
        <f t="shared" si="219"/>
        <v>6657.4476147321002</v>
      </c>
      <c r="I1563" s="21">
        <f t="shared" si="220"/>
        <v>133.14895229464202</v>
      </c>
      <c r="J1563" s="20">
        <f t="shared" si="221"/>
        <v>-399.67666372850971</v>
      </c>
      <c r="K1563" s="20">
        <f t="shared" si="222"/>
        <v>-14508.262893344901</v>
      </c>
      <c r="L1563" s="21">
        <f t="shared" si="223"/>
        <v>0</v>
      </c>
      <c r="M1563" s="21">
        <f t="shared" si="224"/>
        <v>-14508.262893344901</v>
      </c>
    </row>
    <row r="1564" spans="1:13" ht="16.5" thickTop="1" thickBot="1" x14ac:dyDescent="0.3">
      <c r="A1564" s="5">
        <v>30.43</v>
      </c>
      <c r="B1564" s="5">
        <v>1207</v>
      </c>
      <c r="C1564" s="5">
        <v>36.299999999999997</v>
      </c>
      <c r="D1564" s="12">
        <v>-1.7686372149632985</v>
      </c>
      <c r="E1564" s="20">
        <f t="shared" si="216"/>
        <v>-1078.868701127612</v>
      </c>
      <c r="F1564" s="20">
        <f t="shared" si="217"/>
        <v>-673.34761473210006</v>
      </c>
      <c r="G1564" s="20">
        <f t="shared" si="218"/>
        <v>452.30949196289998</v>
      </c>
      <c r="H1564" s="20">
        <f t="shared" si="219"/>
        <v>6657.4476147321002</v>
      </c>
      <c r="I1564" s="21">
        <f t="shared" si="220"/>
        <v>133.14895229464202</v>
      </c>
      <c r="J1564" s="20">
        <f t="shared" si="221"/>
        <v>-493.41025687006999</v>
      </c>
      <c r="K1564" s="20">
        <f t="shared" si="222"/>
        <v>-17910.792324383539</v>
      </c>
      <c r="L1564" s="21">
        <f t="shared" si="223"/>
        <v>0</v>
      </c>
      <c r="M1564" s="21">
        <f t="shared" si="224"/>
        <v>-17910.792324383539</v>
      </c>
    </row>
    <row r="1565" spans="1:13" ht="16.5" thickTop="1" thickBot="1" x14ac:dyDescent="0.3">
      <c r="A1565" s="5">
        <v>30.449000000000002</v>
      </c>
      <c r="B1565" s="5">
        <v>1208</v>
      </c>
      <c r="C1565" s="5">
        <v>36.200000000000003</v>
      </c>
      <c r="D1565" s="12">
        <v>-1.884556675843198</v>
      </c>
      <c r="E1565" s="20">
        <f t="shared" si="216"/>
        <v>-1149.5795722643509</v>
      </c>
      <c r="F1565" s="20">
        <f t="shared" si="217"/>
        <v>-669.6428205796002</v>
      </c>
      <c r="G1565" s="20">
        <f t="shared" si="218"/>
        <v>449.82086124040018</v>
      </c>
      <c r="H1565" s="20">
        <f t="shared" si="219"/>
        <v>6653.7428205796004</v>
      </c>
      <c r="I1565" s="21">
        <f t="shared" si="220"/>
        <v>133.07485641159201</v>
      </c>
      <c r="J1565" s="20">
        <f t="shared" si="221"/>
        <v>-566.68385461235869</v>
      </c>
      <c r="K1565" s="20">
        <f t="shared" si="222"/>
        <v>-20513.955536967387</v>
      </c>
      <c r="L1565" s="21">
        <f t="shared" si="223"/>
        <v>0</v>
      </c>
      <c r="M1565" s="21">
        <f t="shared" si="224"/>
        <v>-20513.955536967387</v>
      </c>
    </row>
    <row r="1566" spans="1:13" ht="16.5" thickTop="1" thickBot="1" x14ac:dyDescent="0.3">
      <c r="A1566" s="5">
        <v>30.469000000000001</v>
      </c>
      <c r="B1566" s="5">
        <v>1209</v>
      </c>
      <c r="C1566" s="5">
        <v>36.1</v>
      </c>
      <c r="D1566" s="12">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20">
        <f t="shared" si="222"/>
        <v>-21994.291368182705</v>
      </c>
      <c r="L1566" s="21">
        <f t="shared" si="223"/>
        <v>0</v>
      </c>
      <c r="M1566" s="21">
        <f t="shared" si="224"/>
        <v>-21994.291368182705</v>
      </c>
    </row>
    <row r="1567" spans="1:13" ht="16.5" thickTop="1" thickBot="1" x14ac:dyDescent="0.3">
      <c r="A1567" s="5">
        <v>30.488</v>
      </c>
      <c r="B1567" s="5">
        <v>1209</v>
      </c>
      <c r="C1567" s="5">
        <v>36.1</v>
      </c>
      <c r="D1567" s="12">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20">
        <f t="shared" si="222"/>
        <v>-21526.849380123214</v>
      </c>
      <c r="L1567" s="21">
        <f t="shared" si="223"/>
        <v>0</v>
      </c>
      <c r="M1567" s="21">
        <f t="shared" si="224"/>
        <v>-21526.849380123214</v>
      </c>
    </row>
    <row r="1568" spans="1:13" ht="16.5" thickTop="1" thickBot="1" x14ac:dyDescent="0.3">
      <c r="A1568" s="5">
        <v>30.507999999999999</v>
      </c>
      <c r="B1568" s="5">
        <v>1210</v>
      </c>
      <c r="C1568" s="5">
        <v>36</v>
      </c>
      <c r="D1568" s="12">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20">
        <f t="shared" si="222"/>
        <v>-19118.105958919161</v>
      </c>
      <c r="L1568" s="21">
        <f t="shared" si="223"/>
        <v>0</v>
      </c>
      <c r="M1568" s="21">
        <f t="shared" si="224"/>
        <v>-19118.105958919161</v>
      </c>
    </row>
    <row r="1569" spans="1:13" ht="16.5" thickTop="1" thickBot="1" x14ac:dyDescent="0.3">
      <c r="A1569" s="5">
        <v>30.527000000000001</v>
      </c>
      <c r="B1569" s="5">
        <v>1211</v>
      </c>
      <c r="C1569" s="5">
        <v>35.9</v>
      </c>
      <c r="D1569" s="12">
        <v>-1.689385397909291</v>
      </c>
      <c r="E1569" s="20">
        <f t="shared" si="216"/>
        <v>-1030.5250927246675</v>
      </c>
      <c r="F1569" s="20">
        <f t="shared" si="217"/>
        <v>-658.5897588529001</v>
      </c>
      <c r="G1569" s="20">
        <f t="shared" si="218"/>
        <v>442.39616020210002</v>
      </c>
      <c r="H1569" s="20">
        <f t="shared" si="219"/>
        <v>6642.6897588529009</v>
      </c>
      <c r="I1569" s="21">
        <f t="shared" si="220"/>
        <v>132.85379517705803</v>
      </c>
      <c r="J1569" s="20">
        <f t="shared" si="221"/>
        <v>-455.27513734550951</v>
      </c>
      <c r="K1569" s="20">
        <f t="shared" si="222"/>
        <v>-16344.377430703791</v>
      </c>
      <c r="L1569" s="21">
        <f t="shared" si="223"/>
        <v>0</v>
      </c>
      <c r="M1569" s="21">
        <f t="shared" si="224"/>
        <v>-16344.377430703791</v>
      </c>
    </row>
    <row r="1570" spans="1:13" ht="16.5" thickTop="1" thickBot="1" x14ac:dyDescent="0.3">
      <c r="A1570" s="5">
        <v>30.547000000000001</v>
      </c>
      <c r="B1570" s="5">
        <v>1211</v>
      </c>
      <c r="C1570" s="5">
        <v>35.9</v>
      </c>
      <c r="D1570" s="12">
        <v>-1.5565376578768464</v>
      </c>
      <c r="E1570" s="20">
        <f t="shared" si="216"/>
        <v>-949.48797130487628</v>
      </c>
      <c r="F1570" s="20">
        <f t="shared" si="217"/>
        <v>-658.5897588529001</v>
      </c>
      <c r="G1570" s="20">
        <f t="shared" si="218"/>
        <v>442.39616020210002</v>
      </c>
      <c r="H1570" s="20">
        <f t="shared" si="219"/>
        <v>6642.6897588529009</v>
      </c>
      <c r="I1570" s="21">
        <f t="shared" si="220"/>
        <v>132.85379517705803</v>
      </c>
      <c r="J1570" s="20">
        <f t="shared" si="221"/>
        <v>-374.23801592571823</v>
      </c>
      <c r="K1570" s="20">
        <f t="shared" si="222"/>
        <v>-13435.144771733283</v>
      </c>
      <c r="L1570" s="21">
        <f t="shared" si="223"/>
        <v>0</v>
      </c>
      <c r="M1570" s="21">
        <f t="shared" si="224"/>
        <v>-13435.144771733283</v>
      </c>
    </row>
    <row r="1571" spans="1:13" ht="16.5" thickTop="1" thickBot="1" x14ac:dyDescent="0.3">
      <c r="A1571" s="5">
        <v>30.565999999999999</v>
      </c>
      <c r="B1571" s="5">
        <v>1212</v>
      </c>
      <c r="C1571" s="5">
        <v>35.799999999999997</v>
      </c>
      <c r="D1571" s="12">
        <v>-1.4270917970216264</v>
      </c>
      <c r="E1571" s="20">
        <f t="shared" si="216"/>
        <v>-870.52599618319209</v>
      </c>
      <c r="F1571" s="20">
        <f t="shared" si="217"/>
        <v>-654.92584518760009</v>
      </c>
      <c r="G1571" s="20">
        <f t="shared" si="218"/>
        <v>439.93499023240003</v>
      </c>
      <c r="H1571" s="20">
        <f t="shared" si="219"/>
        <v>6639.0258451876007</v>
      </c>
      <c r="I1571" s="21">
        <f t="shared" si="220"/>
        <v>132.78051690375202</v>
      </c>
      <c r="J1571" s="20">
        <f t="shared" si="221"/>
        <v>-297.81048904704005</v>
      </c>
      <c r="K1571" s="20">
        <f t="shared" si="222"/>
        <v>-10661.615507884033</v>
      </c>
      <c r="L1571" s="21">
        <f t="shared" si="223"/>
        <v>0</v>
      </c>
      <c r="M1571" s="21">
        <f t="shared" si="224"/>
        <v>-10661.615507884033</v>
      </c>
    </row>
    <row r="1572" spans="1:13" ht="16.5" thickTop="1" thickBot="1" x14ac:dyDescent="0.3">
      <c r="A1572" s="5">
        <v>30.585999999999999</v>
      </c>
      <c r="B1572" s="5">
        <v>1213</v>
      </c>
      <c r="C1572" s="5">
        <v>35.799999999999997</v>
      </c>
      <c r="D1572" s="12">
        <v>-1.3186458598462778</v>
      </c>
      <c r="E1572" s="20">
        <f t="shared" si="216"/>
        <v>-804.3739745062295</v>
      </c>
      <c r="F1572" s="20">
        <f t="shared" si="217"/>
        <v>-654.92584518760009</v>
      </c>
      <c r="G1572" s="20">
        <f t="shared" si="218"/>
        <v>439.93499023240003</v>
      </c>
      <c r="H1572" s="20">
        <f t="shared" si="219"/>
        <v>6639.0258451876007</v>
      </c>
      <c r="I1572" s="21">
        <f t="shared" si="220"/>
        <v>132.78051690375202</v>
      </c>
      <c r="J1572" s="20">
        <f t="shared" si="221"/>
        <v>-231.65846737007746</v>
      </c>
      <c r="K1572" s="20">
        <f t="shared" si="222"/>
        <v>-8293.3731318487717</v>
      </c>
      <c r="L1572" s="21">
        <f t="shared" si="223"/>
        <v>0</v>
      </c>
      <c r="M1572" s="21">
        <f t="shared" si="224"/>
        <v>-8293.3731318487717</v>
      </c>
    </row>
    <row r="1573" spans="1:13" ht="16.5" thickTop="1" thickBot="1" x14ac:dyDescent="0.3">
      <c r="A1573" s="5">
        <v>30.605</v>
      </c>
      <c r="B1573" s="5">
        <v>1214</v>
      </c>
      <c r="C1573" s="5">
        <v>35.700000000000003</v>
      </c>
      <c r="D1573" s="12">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20">
        <f t="shared" si="222"/>
        <v>-6157.7548658093774</v>
      </c>
      <c r="L1573" s="21">
        <f t="shared" si="223"/>
        <v>0</v>
      </c>
      <c r="M1573" s="21">
        <f t="shared" si="224"/>
        <v>-6157.7548658093774</v>
      </c>
    </row>
    <row r="1574" spans="1:13" ht="16.5" thickTop="1" thickBot="1" x14ac:dyDescent="0.3">
      <c r="A1574" s="5">
        <v>30.625</v>
      </c>
      <c r="B1574" s="5">
        <v>1214</v>
      </c>
      <c r="C1574" s="5">
        <v>35.6</v>
      </c>
      <c r="D1574" s="12">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20">
        <f t="shared" si="222"/>
        <v>-3219.2191461135426</v>
      </c>
      <c r="L1574" s="21">
        <f t="shared" si="223"/>
        <v>0</v>
      </c>
      <c r="M1574" s="21">
        <f t="shared" si="224"/>
        <v>-3219.2191461135426</v>
      </c>
    </row>
    <row r="1575" spans="1:13" ht="16.5" thickTop="1" thickBot="1" x14ac:dyDescent="0.3">
      <c r="A1575" s="5">
        <v>30.645</v>
      </c>
      <c r="B1575" s="5">
        <v>1215</v>
      </c>
      <c r="C1575" s="5">
        <v>35.6</v>
      </c>
      <c r="D1575" s="12">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20">
        <f t="shared" si="222"/>
        <v>864.32034537994707</v>
      </c>
      <c r="L1575" s="21">
        <f t="shared" si="223"/>
        <v>864.32034537994707</v>
      </c>
      <c r="M1575" s="21">
        <f t="shared" si="224"/>
        <v>0</v>
      </c>
    </row>
    <row r="1576" spans="1:13" ht="16.5" thickTop="1" thickBot="1" x14ac:dyDescent="0.3">
      <c r="A1576" s="5">
        <v>30.664000000000001</v>
      </c>
      <c r="B1576" s="5">
        <v>1216</v>
      </c>
      <c r="C1576" s="5">
        <v>35.5</v>
      </c>
      <c r="D1576" s="12">
        <v>-0.67407139701818997</v>
      </c>
      <c r="E1576" s="20">
        <f t="shared" si="216"/>
        <v>-411.18355218109588</v>
      </c>
      <c r="F1576" s="20">
        <f t="shared" si="217"/>
        <v>-643.99542492250009</v>
      </c>
      <c r="G1576" s="20">
        <f t="shared" si="218"/>
        <v>432.59267145250004</v>
      </c>
      <c r="H1576" s="20">
        <f t="shared" si="219"/>
        <v>6628.0954249225006</v>
      </c>
      <c r="I1576" s="21">
        <f t="shared" si="220"/>
        <v>132.56190849845001</v>
      </c>
      <c r="J1576" s="20">
        <f t="shared" si="221"/>
        <v>153.97102776985417</v>
      </c>
      <c r="K1576" s="20">
        <f t="shared" si="222"/>
        <v>5465.971485829823</v>
      </c>
      <c r="L1576" s="21">
        <f t="shared" si="223"/>
        <v>5465.971485829823</v>
      </c>
      <c r="M1576" s="21">
        <f t="shared" si="224"/>
        <v>0</v>
      </c>
    </row>
    <row r="1577" spans="1:13" ht="16.5" thickTop="1" thickBot="1" x14ac:dyDescent="0.3">
      <c r="A1577" s="5">
        <v>30.684000000000001</v>
      </c>
      <c r="B1577" s="5">
        <v>1216</v>
      </c>
      <c r="C1577" s="5">
        <v>35.5</v>
      </c>
      <c r="D1577" s="12">
        <v>-0.49104580187447372</v>
      </c>
      <c r="E1577" s="20">
        <f t="shared" si="216"/>
        <v>-299.53793914342896</v>
      </c>
      <c r="F1577" s="20">
        <f t="shared" si="217"/>
        <v>-643.99542492250009</v>
      </c>
      <c r="G1577" s="20">
        <f t="shared" si="218"/>
        <v>432.59267145250004</v>
      </c>
      <c r="H1577" s="20">
        <f t="shared" si="219"/>
        <v>6628.0954249225006</v>
      </c>
      <c r="I1577" s="21">
        <f t="shared" si="220"/>
        <v>132.56190849845001</v>
      </c>
      <c r="J1577" s="20">
        <f t="shared" si="221"/>
        <v>265.61664080752109</v>
      </c>
      <c r="K1577" s="20">
        <f t="shared" si="222"/>
        <v>9429.3907486669996</v>
      </c>
      <c r="L1577" s="21">
        <f t="shared" si="223"/>
        <v>9429.3907486669996</v>
      </c>
      <c r="M1577" s="21">
        <f t="shared" si="224"/>
        <v>0</v>
      </c>
    </row>
    <row r="1578" spans="1:13" ht="16.5" thickTop="1" thickBot="1" x14ac:dyDescent="0.3">
      <c r="A1578" s="5">
        <v>30.702999999999999</v>
      </c>
      <c r="B1578" s="5">
        <v>1217</v>
      </c>
      <c r="C1578" s="5">
        <v>35.5</v>
      </c>
      <c r="D1578" s="12">
        <v>-0.37401759669461943</v>
      </c>
      <c r="E1578" s="20">
        <f t="shared" si="216"/>
        <v>-228.15073398371786</v>
      </c>
      <c r="F1578" s="20">
        <f t="shared" si="217"/>
        <v>-643.99542492250009</v>
      </c>
      <c r="G1578" s="20">
        <f t="shared" si="218"/>
        <v>432.59267145250004</v>
      </c>
      <c r="H1578" s="20">
        <f t="shared" si="219"/>
        <v>6628.0954249225006</v>
      </c>
      <c r="I1578" s="21">
        <f t="shared" si="220"/>
        <v>132.56190849845001</v>
      </c>
      <c r="J1578" s="20">
        <f t="shared" si="221"/>
        <v>337.00384596723222</v>
      </c>
      <c r="K1578" s="20">
        <f t="shared" si="222"/>
        <v>11963.636531836744</v>
      </c>
      <c r="L1578" s="21">
        <f t="shared" si="223"/>
        <v>11963.636531836744</v>
      </c>
      <c r="M1578" s="21">
        <f t="shared" si="224"/>
        <v>0</v>
      </c>
    </row>
    <row r="1579" spans="1:13" ht="16.5" thickTop="1" thickBot="1" x14ac:dyDescent="0.3">
      <c r="A1579" s="5">
        <v>30.722999999999999</v>
      </c>
      <c r="B1579" s="5">
        <v>1218</v>
      </c>
      <c r="C1579" s="5">
        <v>35.4</v>
      </c>
      <c r="D1579" s="12">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20">
        <f t="shared" si="222"/>
        <v>13337.670053370854</v>
      </c>
      <c r="L1579" s="21">
        <f t="shared" si="223"/>
        <v>13337.670053370854</v>
      </c>
      <c r="M1579" s="21">
        <f t="shared" si="224"/>
        <v>0</v>
      </c>
    </row>
    <row r="1580" spans="1:13" ht="16.5" thickTop="1" thickBot="1" x14ac:dyDescent="0.3">
      <c r="A1580" s="5">
        <v>30.742000000000001</v>
      </c>
      <c r="B1580" s="5">
        <v>1218</v>
      </c>
      <c r="C1580" s="5">
        <v>35.4</v>
      </c>
      <c r="D1580" s="12">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20">
        <f t="shared" si="222"/>
        <v>15053.547463780735</v>
      </c>
      <c r="L1580" s="21">
        <f t="shared" si="223"/>
        <v>15053.547463780735</v>
      </c>
      <c r="M1580" s="21">
        <f t="shared" si="224"/>
        <v>0</v>
      </c>
    </row>
    <row r="1581" spans="1:13" ht="16.5" thickTop="1" thickBot="1" x14ac:dyDescent="0.3">
      <c r="A1581" s="5">
        <v>30.762</v>
      </c>
      <c r="B1581" s="5">
        <v>1219</v>
      </c>
      <c r="C1581" s="5">
        <v>35.4</v>
      </c>
      <c r="D1581" s="12">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20">
        <f t="shared" si="222"/>
        <v>16814.467764425692</v>
      </c>
      <c r="L1581" s="21">
        <f t="shared" si="223"/>
        <v>16814.467764425692</v>
      </c>
      <c r="M1581" s="21">
        <f t="shared" si="224"/>
        <v>0</v>
      </c>
    </row>
    <row r="1582" spans="1:13" ht="16.5" thickTop="1" thickBot="1" x14ac:dyDescent="0.3">
      <c r="A1582" s="5">
        <v>30.780999999999999</v>
      </c>
      <c r="B1582" s="5">
        <v>1220</v>
      </c>
      <c r="C1582" s="5">
        <v>35.299999999999997</v>
      </c>
      <c r="D1582" s="12">
        <v>-9.4301228151852906E-2</v>
      </c>
      <c r="E1582" s="20">
        <f t="shared" si="216"/>
        <v>-57.523749172630275</v>
      </c>
      <c r="F1582" s="20">
        <f t="shared" si="217"/>
        <v>-636.75957868809996</v>
      </c>
      <c r="G1582" s="20">
        <f t="shared" si="218"/>
        <v>427.73211820689994</v>
      </c>
      <c r="H1582" s="20">
        <f t="shared" si="219"/>
        <v>6620.8595786881006</v>
      </c>
      <c r="I1582" s="21">
        <f t="shared" si="220"/>
        <v>132.41719157376201</v>
      </c>
      <c r="J1582" s="20">
        <f t="shared" si="221"/>
        <v>502.62556060803166</v>
      </c>
      <c r="K1582" s="20">
        <f t="shared" si="222"/>
        <v>17742.682289463515</v>
      </c>
      <c r="L1582" s="21">
        <f t="shared" si="223"/>
        <v>17742.682289463515</v>
      </c>
      <c r="M1582" s="21">
        <f t="shared" si="224"/>
        <v>0</v>
      </c>
    </row>
    <row r="1583" spans="1:13" ht="16.5" thickTop="1" thickBot="1" x14ac:dyDescent="0.3">
      <c r="A1583" s="5">
        <v>30.800999999999998</v>
      </c>
      <c r="B1583" s="5">
        <v>1221</v>
      </c>
      <c r="C1583" s="5">
        <v>35.299999999999997</v>
      </c>
      <c r="D1583" s="12">
        <v>-7.3136876139946419E-2</v>
      </c>
      <c r="E1583" s="20">
        <f t="shared" si="216"/>
        <v>-44.613494445367316</v>
      </c>
      <c r="F1583" s="20">
        <f t="shared" si="217"/>
        <v>-636.75957868809996</v>
      </c>
      <c r="G1583" s="20">
        <f t="shared" si="218"/>
        <v>427.73211820689994</v>
      </c>
      <c r="H1583" s="20">
        <f t="shared" si="219"/>
        <v>6620.8595786881006</v>
      </c>
      <c r="I1583" s="21">
        <f t="shared" si="220"/>
        <v>132.41719157376201</v>
      </c>
      <c r="J1583" s="20">
        <f t="shared" si="221"/>
        <v>515.53581533529461</v>
      </c>
      <c r="K1583" s="20">
        <f t="shared" si="222"/>
        <v>18198.414281335899</v>
      </c>
      <c r="L1583" s="21">
        <f t="shared" si="223"/>
        <v>18198.414281335899</v>
      </c>
      <c r="M1583" s="21">
        <f t="shared" si="224"/>
        <v>0</v>
      </c>
    </row>
    <row r="1584" spans="1:13" ht="16.5" thickTop="1" thickBot="1" x14ac:dyDescent="0.3">
      <c r="A1584" s="5">
        <v>30.82</v>
      </c>
      <c r="B1584" s="5">
        <v>1221</v>
      </c>
      <c r="C1584" s="5">
        <v>35.299999999999997</v>
      </c>
      <c r="D1584" s="12">
        <v>-9.0296765185024511E-2</v>
      </c>
      <c r="E1584" s="20">
        <f t="shared" si="216"/>
        <v>-55.081026762864951</v>
      </c>
      <c r="F1584" s="20">
        <f t="shared" si="217"/>
        <v>-636.75957868809996</v>
      </c>
      <c r="G1584" s="20">
        <f t="shared" si="218"/>
        <v>427.73211820689994</v>
      </c>
      <c r="H1584" s="20">
        <f t="shared" si="219"/>
        <v>6620.8595786881006</v>
      </c>
      <c r="I1584" s="21">
        <f t="shared" si="220"/>
        <v>132.41719157376201</v>
      </c>
      <c r="J1584" s="20">
        <f t="shared" si="221"/>
        <v>505.068283017797</v>
      </c>
      <c r="K1584" s="20">
        <f t="shared" si="222"/>
        <v>17828.910390528232</v>
      </c>
      <c r="L1584" s="21">
        <f t="shared" si="223"/>
        <v>17828.910390528232</v>
      </c>
      <c r="M1584" s="21">
        <f t="shared" si="224"/>
        <v>0</v>
      </c>
    </row>
    <row r="1585" spans="1:13" ht="16.5" thickTop="1" thickBot="1" x14ac:dyDescent="0.3">
      <c r="A1585" s="5">
        <v>30.84</v>
      </c>
      <c r="B1585" s="5">
        <v>1222</v>
      </c>
      <c r="C1585" s="5">
        <v>35.299999999999997</v>
      </c>
      <c r="D1585" s="12">
        <v>-0.17409904159256367</v>
      </c>
      <c r="E1585" s="20">
        <f t="shared" si="216"/>
        <v>-106.20041537146385</v>
      </c>
      <c r="F1585" s="20">
        <f t="shared" si="217"/>
        <v>-636.75957868809996</v>
      </c>
      <c r="G1585" s="20">
        <f t="shared" si="218"/>
        <v>427.73211820689994</v>
      </c>
      <c r="H1585" s="20">
        <f t="shared" si="219"/>
        <v>6620.8595786881006</v>
      </c>
      <c r="I1585" s="21">
        <f t="shared" si="220"/>
        <v>132.41719157376201</v>
      </c>
      <c r="J1585" s="20">
        <f t="shared" si="221"/>
        <v>453.94889440919809</v>
      </c>
      <c r="K1585" s="20">
        <f t="shared" si="222"/>
        <v>16024.395972644692</v>
      </c>
      <c r="L1585" s="21">
        <f t="shared" si="223"/>
        <v>16024.395972644692</v>
      </c>
      <c r="M1585" s="21">
        <f t="shared" si="224"/>
        <v>0</v>
      </c>
    </row>
    <row r="1586" spans="1:13" ht="16.5" thickTop="1" thickBot="1" x14ac:dyDescent="0.3">
      <c r="A1586" s="5">
        <v>30.859000000000002</v>
      </c>
      <c r="B1586" s="5">
        <v>1223</v>
      </c>
      <c r="C1586" s="5">
        <v>35.200000000000003</v>
      </c>
      <c r="D1586" s="12">
        <v>-0.32799397605144365</v>
      </c>
      <c r="E1586" s="20">
        <f t="shared" si="216"/>
        <v>-200.07632539138064</v>
      </c>
      <c r="F1586" s="20">
        <f t="shared" si="217"/>
        <v>-633.15698575360022</v>
      </c>
      <c r="G1586" s="20">
        <f t="shared" si="218"/>
        <v>425.31213936640012</v>
      </c>
      <c r="H1586" s="20">
        <f t="shared" si="219"/>
        <v>6617.2569857536009</v>
      </c>
      <c r="I1586" s="21">
        <f t="shared" si="220"/>
        <v>132.34513971507201</v>
      </c>
      <c r="J1586" s="20">
        <f t="shared" si="221"/>
        <v>357.58095369009152</v>
      </c>
      <c r="K1586" s="20">
        <f t="shared" si="222"/>
        <v>12586.849569891223</v>
      </c>
      <c r="L1586" s="21">
        <f t="shared" si="223"/>
        <v>12586.849569891223</v>
      </c>
      <c r="M1586" s="21">
        <f t="shared" si="224"/>
        <v>0</v>
      </c>
    </row>
    <row r="1587" spans="1:13" ht="16.5" thickTop="1" thickBot="1" x14ac:dyDescent="0.3">
      <c r="A1587" s="5">
        <v>30.879000000000001</v>
      </c>
      <c r="B1587" s="5">
        <v>1223</v>
      </c>
      <c r="C1587" s="5">
        <v>35.200000000000003</v>
      </c>
      <c r="D1587" s="12">
        <v>-0.56299670689556536</v>
      </c>
      <c r="E1587" s="20">
        <f t="shared" si="216"/>
        <v>-343.42799120629485</v>
      </c>
      <c r="F1587" s="20">
        <f t="shared" si="217"/>
        <v>-633.15698575360022</v>
      </c>
      <c r="G1587" s="20">
        <f t="shared" si="218"/>
        <v>425.31213936640012</v>
      </c>
      <c r="H1587" s="20">
        <f t="shared" si="219"/>
        <v>6617.2569857536009</v>
      </c>
      <c r="I1587" s="21">
        <f t="shared" si="220"/>
        <v>132.34513971507201</v>
      </c>
      <c r="J1587" s="20">
        <f t="shared" si="221"/>
        <v>214.22928787517728</v>
      </c>
      <c r="K1587" s="20">
        <f t="shared" si="222"/>
        <v>7540.8709332062408</v>
      </c>
      <c r="L1587" s="21">
        <f t="shared" si="223"/>
        <v>7540.8709332062408</v>
      </c>
      <c r="M1587" s="21">
        <f t="shared" si="224"/>
        <v>0</v>
      </c>
    </row>
    <row r="1588" spans="1:13" ht="16.5" thickTop="1" thickBot="1" x14ac:dyDescent="0.3">
      <c r="A1588" s="5">
        <v>30.898</v>
      </c>
      <c r="B1588" s="5">
        <v>1224</v>
      </c>
      <c r="C1588" s="5">
        <v>35.200000000000003</v>
      </c>
      <c r="D1588" s="12">
        <v>-0.89540637768691367</v>
      </c>
      <c r="E1588" s="20">
        <f t="shared" si="216"/>
        <v>-546.19789038901729</v>
      </c>
      <c r="F1588" s="20">
        <f t="shared" si="217"/>
        <v>-633.15698575360022</v>
      </c>
      <c r="G1588" s="20">
        <f t="shared" si="218"/>
        <v>425.31213936640012</v>
      </c>
      <c r="H1588" s="20">
        <f t="shared" si="219"/>
        <v>6617.2569857536009</v>
      </c>
      <c r="I1588" s="21">
        <f t="shared" si="220"/>
        <v>132.34513971507201</v>
      </c>
      <c r="J1588" s="20">
        <f t="shared" si="221"/>
        <v>11.459388692454837</v>
      </c>
      <c r="K1588" s="20">
        <f t="shared" si="222"/>
        <v>403.37048197441032</v>
      </c>
      <c r="L1588" s="21">
        <f t="shared" si="223"/>
        <v>403.37048197441032</v>
      </c>
      <c r="M1588" s="21">
        <f t="shared" si="224"/>
        <v>0</v>
      </c>
    </row>
    <row r="1589" spans="1:13" ht="16.5" thickTop="1" thickBot="1" x14ac:dyDescent="0.3">
      <c r="A1589" s="5">
        <v>30.917999999999999</v>
      </c>
      <c r="B1589" s="5">
        <v>1225</v>
      </c>
      <c r="C1589" s="5">
        <v>35.1</v>
      </c>
      <c r="D1589" s="12">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20">
        <f t="shared" si="222"/>
        <v>-8667.7541331533284</v>
      </c>
      <c r="L1589" s="21">
        <f t="shared" si="223"/>
        <v>0</v>
      </c>
      <c r="M1589" s="21">
        <f t="shared" si="224"/>
        <v>-8667.7541331533284</v>
      </c>
    </row>
    <row r="1590" spans="1:13" ht="16.5" thickTop="1" thickBot="1" x14ac:dyDescent="0.3">
      <c r="A1590" s="5">
        <v>30.937999999999999</v>
      </c>
      <c r="B1590" s="5">
        <v>1225</v>
      </c>
      <c r="C1590" s="5">
        <v>35.1</v>
      </c>
      <c r="D1590" s="12">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20">
        <f t="shared" si="222"/>
        <v>-16691.21636353296</v>
      </c>
      <c r="L1590" s="21">
        <f t="shared" si="223"/>
        <v>0</v>
      </c>
      <c r="M1590" s="21">
        <f t="shared" si="224"/>
        <v>-16691.21636353296</v>
      </c>
    </row>
    <row r="1591" spans="1:13" ht="16.5" thickTop="1" thickBot="1" x14ac:dyDescent="0.3">
      <c r="A1591" s="5">
        <v>30.957000000000001</v>
      </c>
      <c r="B1591" s="5">
        <v>1226</v>
      </c>
      <c r="C1591" s="5">
        <v>35</v>
      </c>
      <c r="D1591" s="12">
        <v>-1.9708302377689364</v>
      </c>
      <c r="E1591" s="20">
        <f t="shared" si="216"/>
        <v>-1202.2064450390512</v>
      </c>
      <c r="F1591" s="20">
        <f t="shared" si="217"/>
        <v>-625.98246025000014</v>
      </c>
      <c r="G1591" s="20">
        <f t="shared" si="218"/>
        <v>420.49277725000007</v>
      </c>
      <c r="H1591" s="20">
        <f t="shared" si="219"/>
        <v>6610.0824602500006</v>
      </c>
      <c r="I1591" s="21">
        <f t="shared" si="220"/>
        <v>132.20164920500002</v>
      </c>
      <c r="J1591" s="20">
        <f t="shared" si="221"/>
        <v>-649.51201858405125</v>
      </c>
      <c r="K1591" s="20">
        <f t="shared" si="222"/>
        <v>-22732.920650441793</v>
      </c>
      <c r="L1591" s="21">
        <f t="shared" si="223"/>
        <v>0</v>
      </c>
      <c r="M1591" s="21">
        <f t="shared" si="224"/>
        <v>-22732.920650441793</v>
      </c>
    </row>
    <row r="1592" spans="1:13" ht="16.5" thickTop="1" thickBot="1" x14ac:dyDescent="0.3">
      <c r="A1592" s="5">
        <v>30.977</v>
      </c>
      <c r="B1592" s="5">
        <v>1227</v>
      </c>
      <c r="C1592" s="5">
        <v>35</v>
      </c>
      <c r="D1592" s="12">
        <v>-2.151314831718969</v>
      </c>
      <c r="E1592" s="20">
        <f t="shared" si="216"/>
        <v>-1312.302047348571</v>
      </c>
      <c r="F1592" s="20">
        <f t="shared" si="217"/>
        <v>-625.98246025000014</v>
      </c>
      <c r="G1592" s="20">
        <f t="shared" si="218"/>
        <v>420.49277725000007</v>
      </c>
      <c r="H1592" s="20">
        <f t="shared" si="219"/>
        <v>6610.0824602500006</v>
      </c>
      <c r="I1592" s="21">
        <f t="shared" si="220"/>
        <v>132.20164920500002</v>
      </c>
      <c r="J1592" s="20">
        <f t="shared" si="221"/>
        <v>-759.60762089357104</v>
      </c>
      <c r="K1592" s="20">
        <f t="shared" si="222"/>
        <v>-26586.266731274987</v>
      </c>
      <c r="L1592" s="21">
        <f t="shared" si="223"/>
        <v>0</v>
      </c>
      <c r="M1592" s="21">
        <f t="shared" si="224"/>
        <v>-26586.266731274987</v>
      </c>
    </row>
    <row r="1593" spans="1:13" ht="16.5" thickTop="1" thickBot="1" x14ac:dyDescent="0.3">
      <c r="A1593" s="5">
        <v>30.995999999999999</v>
      </c>
      <c r="B1593" s="5">
        <v>1227</v>
      </c>
      <c r="C1593" s="5">
        <v>34.9</v>
      </c>
      <c r="D1593" s="12">
        <v>-2.2968303273343929</v>
      </c>
      <c r="E1593" s="20">
        <f t="shared" si="216"/>
        <v>-1401.0664996739797</v>
      </c>
      <c r="F1593" s="20">
        <f t="shared" si="217"/>
        <v>-622.41052768090015</v>
      </c>
      <c r="G1593" s="20">
        <f t="shared" si="218"/>
        <v>418.09339397410002</v>
      </c>
      <c r="H1593" s="20">
        <f t="shared" si="219"/>
        <v>6606.5105276809009</v>
      </c>
      <c r="I1593" s="21">
        <f t="shared" si="220"/>
        <v>132.13021055361801</v>
      </c>
      <c r="J1593" s="20">
        <f t="shared" si="221"/>
        <v>-850.84289514626164</v>
      </c>
      <c r="K1593" s="20">
        <f t="shared" si="222"/>
        <v>-29694.41704060453</v>
      </c>
      <c r="L1593" s="21">
        <f t="shared" si="223"/>
        <v>0</v>
      </c>
      <c r="M1593" s="21">
        <f t="shared" si="224"/>
        <v>-29694.41704060453</v>
      </c>
    </row>
    <row r="1594" spans="1:13" ht="16.5" thickTop="1" thickBot="1" x14ac:dyDescent="0.3">
      <c r="A1594" s="5">
        <v>31.015999999999998</v>
      </c>
      <c r="B1594" s="5">
        <v>1228</v>
      </c>
      <c r="C1594" s="5">
        <v>34.799999999999997</v>
      </c>
      <c r="D1594" s="12">
        <v>-2.4068529153383746</v>
      </c>
      <c r="E1594" s="20">
        <f t="shared" si="216"/>
        <v>-1468.1802783564085</v>
      </c>
      <c r="F1594" s="20">
        <f t="shared" si="217"/>
        <v>-618.84881523359991</v>
      </c>
      <c r="G1594" s="20">
        <f t="shared" si="218"/>
        <v>415.70087588639996</v>
      </c>
      <c r="H1594" s="20">
        <f t="shared" si="219"/>
        <v>6602.9488152335998</v>
      </c>
      <c r="I1594" s="21">
        <f t="shared" si="220"/>
        <v>132.058976304672</v>
      </c>
      <c r="J1594" s="20">
        <f t="shared" si="221"/>
        <v>-920.42042616533661</v>
      </c>
      <c r="K1594" s="20">
        <f t="shared" si="222"/>
        <v>-32030.63083055371</v>
      </c>
      <c r="L1594" s="21">
        <f t="shared" si="223"/>
        <v>0</v>
      </c>
      <c r="M1594" s="21">
        <f t="shared" si="224"/>
        <v>-32030.63083055371</v>
      </c>
    </row>
    <row r="1595" spans="1:13" ht="16.5" thickTop="1" thickBot="1" x14ac:dyDescent="0.3">
      <c r="A1595" s="5">
        <v>31.035</v>
      </c>
      <c r="B1595" s="5">
        <v>1229</v>
      </c>
      <c r="C1595" s="5">
        <v>34.799999999999997</v>
      </c>
      <c r="D1595" s="12">
        <v>-2.4476937564876895</v>
      </c>
      <c r="E1595" s="20">
        <f t="shared" si="216"/>
        <v>-1493.0931914574905</v>
      </c>
      <c r="F1595" s="20">
        <f t="shared" si="217"/>
        <v>-618.84881523359991</v>
      </c>
      <c r="G1595" s="20">
        <f t="shared" si="218"/>
        <v>415.70087588639996</v>
      </c>
      <c r="H1595" s="20">
        <f t="shared" si="219"/>
        <v>6602.9488152335998</v>
      </c>
      <c r="I1595" s="21">
        <f t="shared" si="220"/>
        <v>132.058976304672</v>
      </c>
      <c r="J1595" s="20">
        <f t="shared" si="221"/>
        <v>-945.33333926641865</v>
      </c>
      <c r="K1595" s="20">
        <f t="shared" si="222"/>
        <v>-32897.600206471368</v>
      </c>
      <c r="L1595" s="21">
        <f t="shared" si="223"/>
        <v>0</v>
      </c>
      <c r="M1595" s="21">
        <f t="shared" si="224"/>
        <v>-32897.600206471368</v>
      </c>
    </row>
    <row r="1596" spans="1:13" ht="16.5" thickTop="1" thickBot="1" x14ac:dyDescent="0.3">
      <c r="A1596" s="5">
        <v>31.055</v>
      </c>
      <c r="B1596" s="5">
        <v>1229</v>
      </c>
      <c r="C1596" s="5">
        <v>34.700000000000003</v>
      </c>
      <c r="D1596" s="12">
        <v>-2.4265233209074437</v>
      </c>
      <c r="E1596" s="20">
        <f t="shared" si="216"/>
        <v>-1480.1792257535408</v>
      </c>
      <c r="F1596" s="20">
        <f t="shared" si="217"/>
        <v>-615.29732290810011</v>
      </c>
      <c r="G1596" s="20">
        <f t="shared" si="218"/>
        <v>413.3152229869001</v>
      </c>
      <c r="H1596" s="20">
        <f t="shared" si="219"/>
        <v>6599.3973229081003</v>
      </c>
      <c r="I1596" s="21">
        <f t="shared" si="220"/>
        <v>131.98794645816201</v>
      </c>
      <c r="J1596" s="20">
        <f t="shared" si="221"/>
        <v>-934.87605630847861</v>
      </c>
      <c r="K1596" s="20">
        <f t="shared" si="222"/>
        <v>-32440.19915390421</v>
      </c>
      <c r="L1596" s="21">
        <f t="shared" si="223"/>
        <v>0</v>
      </c>
      <c r="M1596" s="21">
        <f t="shared" si="224"/>
        <v>-32440.19915390421</v>
      </c>
    </row>
    <row r="1597" spans="1:13" ht="16.5" thickTop="1" thickBot="1" x14ac:dyDescent="0.3">
      <c r="A1597" s="5">
        <v>31.074000000000002</v>
      </c>
      <c r="B1597" s="5">
        <v>1230</v>
      </c>
      <c r="C1597" s="5">
        <v>34.6</v>
      </c>
      <c r="D1597" s="12">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20">
        <f t="shared" si="222"/>
        <v>-32331.986009982757</v>
      </c>
      <c r="L1597" s="21">
        <f t="shared" si="223"/>
        <v>0</v>
      </c>
      <c r="M1597" s="21">
        <f t="shared" si="224"/>
        <v>-32331.986009982757</v>
      </c>
    </row>
    <row r="1598" spans="1:13" ht="16.5" thickTop="1" thickBot="1" x14ac:dyDescent="0.3">
      <c r="A1598" s="5">
        <v>31.094000000000001</v>
      </c>
      <c r="B1598" s="5">
        <v>1231</v>
      </c>
      <c r="C1598" s="5">
        <v>34.6</v>
      </c>
      <c r="D1598" s="12">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20">
        <f t="shared" si="222"/>
        <v>-32559.646693120634</v>
      </c>
      <c r="L1598" s="21">
        <f t="shared" si="223"/>
        <v>0</v>
      </c>
      <c r="M1598" s="21">
        <f t="shared" si="224"/>
        <v>-32559.646693120634</v>
      </c>
    </row>
    <row r="1599" spans="1:13" ht="16.5" thickTop="1" thickBot="1" x14ac:dyDescent="0.3">
      <c r="A1599" s="5">
        <v>31.113</v>
      </c>
      <c r="B1599" s="5">
        <v>1231</v>
      </c>
      <c r="C1599" s="5">
        <v>34.5</v>
      </c>
      <c r="D1599" s="12">
        <v>-2.4278607389609181</v>
      </c>
      <c r="E1599" s="20">
        <f t="shared" si="216"/>
        <v>-1480.9950507661601</v>
      </c>
      <c r="F1599" s="20">
        <f t="shared" si="217"/>
        <v>-608.22499862250004</v>
      </c>
      <c r="G1599" s="20">
        <f t="shared" si="218"/>
        <v>408.56451275250004</v>
      </c>
      <c r="H1599" s="20">
        <f t="shared" si="219"/>
        <v>6592.3249986225001</v>
      </c>
      <c r="I1599" s="21">
        <f t="shared" si="220"/>
        <v>131.84649997245</v>
      </c>
      <c r="J1599" s="20">
        <f t="shared" si="221"/>
        <v>-940.58403804121019</v>
      </c>
      <c r="K1599" s="20">
        <f t="shared" si="222"/>
        <v>-32450.149312421752</v>
      </c>
      <c r="L1599" s="21">
        <f t="shared" si="223"/>
        <v>0</v>
      </c>
      <c r="M1599" s="21">
        <f t="shared" si="224"/>
        <v>-32450.149312421752</v>
      </c>
    </row>
    <row r="1600" spans="1:13" ht="16.5" thickTop="1" thickBot="1" x14ac:dyDescent="0.3">
      <c r="A1600" s="5">
        <v>31.132999999999999</v>
      </c>
      <c r="B1600" s="5">
        <v>1232</v>
      </c>
      <c r="C1600" s="5">
        <v>34.4</v>
      </c>
      <c r="D1600" s="12">
        <v>-2.4239388034863394</v>
      </c>
      <c r="E1600" s="20">
        <f t="shared" si="216"/>
        <v>-1478.6026701266671</v>
      </c>
      <c r="F1600" s="20">
        <f t="shared" si="217"/>
        <v>-604.7041666624001</v>
      </c>
      <c r="G1600" s="20">
        <f t="shared" si="218"/>
        <v>406.19945541760001</v>
      </c>
      <c r="H1600" s="20">
        <f t="shared" si="219"/>
        <v>6588.8041666624003</v>
      </c>
      <c r="I1600" s="21">
        <f t="shared" si="220"/>
        <v>131.77608333324801</v>
      </c>
      <c r="J1600" s="20">
        <f t="shared" si="221"/>
        <v>-940.62713137581898</v>
      </c>
      <c r="K1600" s="20">
        <f t="shared" si="222"/>
        <v>-32357.57331932817</v>
      </c>
      <c r="L1600" s="21">
        <f t="shared" si="223"/>
        <v>0</v>
      </c>
      <c r="M1600" s="21">
        <f t="shared" si="224"/>
        <v>-32357.57331932817</v>
      </c>
    </row>
    <row r="1601" spans="1:13" ht="16.5" thickTop="1" thickBot="1" x14ac:dyDescent="0.3">
      <c r="A1601" s="5">
        <v>31.152000000000001</v>
      </c>
      <c r="B1601" s="5">
        <v>1233</v>
      </c>
      <c r="C1601" s="5">
        <v>34.4</v>
      </c>
      <c r="D1601" s="12">
        <v>-2.5224092605703032</v>
      </c>
      <c r="E1601" s="20">
        <f t="shared" si="216"/>
        <v>-1538.669648947885</v>
      </c>
      <c r="F1601" s="20">
        <f t="shared" si="217"/>
        <v>-604.7041666624001</v>
      </c>
      <c r="G1601" s="20">
        <f t="shared" si="218"/>
        <v>406.19945541760001</v>
      </c>
      <c r="H1601" s="20">
        <f t="shared" si="219"/>
        <v>6588.8041666624003</v>
      </c>
      <c r="I1601" s="21">
        <f t="shared" si="220"/>
        <v>131.77608333324801</v>
      </c>
      <c r="J1601" s="20">
        <f t="shared" si="221"/>
        <v>-1000.694110197037</v>
      </c>
      <c r="K1601" s="20">
        <f t="shared" si="222"/>
        <v>-34423.877390778071</v>
      </c>
      <c r="L1601" s="21">
        <f t="shared" si="223"/>
        <v>0</v>
      </c>
      <c r="M1601" s="21">
        <f t="shared" si="224"/>
        <v>-34423.877390778071</v>
      </c>
    </row>
    <row r="1602" spans="1:13" ht="16.5" thickTop="1" thickBot="1" x14ac:dyDescent="0.3">
      <c r="A1602" s="5">
        <v>31.172000000000001</v>
      </c>
      <c r="B1602" s="5">
        <v>1233</v>
      </c>
      <c r="C1602" s="5">
        <v>34.299999999999997</v>
      </c>
      <c r="D1602" s="12">
        <v>-2.6038405838177345</v>
      </c>
      <c r="E1602" s="20">
        <f t="shared" si="216"/>
        <v>-1588.3427561288181</v>
      </c>
      <c r="F1602" s="20">
        <f t="shared" si="217"/>
        <v>-601.19355482410003</v>
      </c>
      <c r="G1602" s="20">
        <f t="shared" si="218"/>
        <v>403.84126327089996</v>
      </c>
      <c r="H1602" s="20">
        <f t="shared" si="219"/>
        <v>6585.2935548241003</v>
      </c>
      <c r="I1602" s="21">
        <f t="shared" si="220"/>
        <v>131.70587109648201</v>
      </c>
      <c r="J1602" s="20">
        <f t="shared" si="221"/>
        <v>-1052.795621761436</v>
      </c>
      <c r="K1602" s="20">
        <f t="shared" si="222"/>
        <v>-36110.889826417253</v>
      </c>
      <c r="L1602" s="21">
        <f t="shared" si="223"/>
        <v>0</v>
      </c>
      <c r="M1602" s="21">
        <f t="shared" si="224"/>
        <v>-36110.889826417253</v>
      </c>
    </row>
    <row r="1603" spans="1:13" ht="16.5" thickTop="1" thickBot="1" x14ac:dyDescent="0.3">
      <c r="A1603" s="5">
        <v>31.190999999999999</v>
      </c>
      <c r="B1603" s="5">
        <v>1234</v>
      </c>
      <c r="C1603" s="5">
        <v>34.200000000000003</v>
      </c>
      <c r="D1603" s="12">
        <v>-2.6951051383410349</v>
      </c>
      <c r="E1603" s="20">
        <f t="shared" si="216"/>
        <v>-1644.0141343880314</v>
      </c>
      <c r="F1603" s="20">
        <f t="shared" si="217"/>
        <v>-597.69316310760018</v>
      </c>
      <c r="G1603" s="20">
        <f t="shared" si="218"/>
        <v>401.48993631240006</v>
      </c>
      <c r="H1603" s="20">
        <f t="shared" si="219"/>
        <v>6581.7931631076008</v>
      </c>
      <c r="I1603" s="21">
        <f t="shared" si="220"/>
        <v>131.63586326215201</v>
      </c>
      <c r="J1603" s="20">
        <f t="shared" si="221"/>
        <v>-1110.8883348134793</v>
      </c>
      <c r="K1603" s="20">
        <f t="shared" si="222"/>
        <v>-37992.381050620999</v>
      </c>
      <c r="L1603" s="21">
        <f t="shared" si="223"/>
        <v>0</v>
      </c>
      <c r="M1603" s="21">
        <f t="shared" si="224"/>
        <v>-37992.381050620999</v>
      </c>
    </row>
    <row r="1604" spans="1:13" ht="16.5" thickTop="1" thickBot="1" x14ac:dyDescent="0.3">
      <c r="A1604" s="5">
        <v>31.210999999999999</v>
      </c>
      <c r="B1604" s="5">
        <v>1235</v>
      </c>
      <c r="C1604" s="5">
        <v>34.1</v>
      </c>
      <c r="D1604" s="12">
        <v>-2.7765200658700002</v>
      </c>
      <c r="E1604" s="20">
        <f t="shared" si="216"/>
        <v>-1693.6772401807002</v>
      </c>
      <c r="F1604" s="20">
        <f t="shared" si="217"/>
        <v>-594.20299151290021</v>
      </c>
      <c r="G1604" s="20">
        <f t="shared" si="218"/>
        <v>399.14547454210009</v>
      </c>
      <c r="H1604" s="20">
        <f t="shared" si="219"/>
        <v>6578.3029915129009</v>
      </c>
      <c r="I1604" s="21">
        <f t="shared" si="220"/>
        <v>131.56605983025801</v>
      </c>
      <c r="J1604" s="20">
        <f t="shared" si="221"/>
        <v>-1162.9657058083421</v>
      </c>
      <c r="K1604" s="20">
        <f t="shared" si="222"/>
        <v>-39657.130568064465</v>
      </c>
      <c r="L1604" s="21">
        <f t="shared" si="223"/>
        <v>0</v>
      </c>
      <c r="M1604" s="21">
        <f t="shared" si="224"/>
        <v>-39657.130568064465</v>
      </c>
    </row>
    <row r="1605" spans="1:13" ht="16.5" thickTop="1" thickBot="1" x14ac:dyDescent="0.3">
      <c r="A1605" s="5">
        <v>31.23</v>
      </c>
      <c r="B1605" s="5">
        <v>1235</v>
      </c>
      <c r="C1605" s="5">
        <v>34</v>
      </c>
      <c r="D1605" s="12">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20">
        <f t="shared" si="222"/>
        <v>-40722.965133164325</v>
      </c>
      <c r="L1605" s="21">
        <f t="shared" si="223"/>
        <v>0</v>
      </c>
      <c r="M1605" s="21">
        <f t="shared" si="224"/>
        <v>-40722.965133164325</v>
      </c>
    </row>
    <row r="1606" spans="1:13" ht="16.5" thickTop="1" thickBot="1" x14ac:dyDescent="0.3">
      <c r="A1606" s="5">
        <v>31.25</v>
      </c>
      <c r="B1606" s="5">
        <v>1236</v>
      </c>
      <c r="C1606" s="5">
        <v>34</v>
      </c>
      <c r="D1606" s="12">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20">
        <f t="shared" si="222"/>
        <v>-41369.08978380631</v>
      </c>
      <c r="L1606" s="21">
        <f t="shared" si="223"/>
        <v>0</v>
      </c>
      <c r="M1606" s="21">
        <f t="shared" si="224"/>
        <v>-41369.08978380631</v>
      </c>
    </row>
    <row r="1607" spans="1:13" ht="16.5" thickTop="1" thickBot="1" x14ac:dyDescent="0.3">
      <c r="A1607" s="5">
        <v>31.27</v>
      </c>
      <c r="B1607" s="5">
        <v>1237</v>
      </c>
      <c r="C1607" s="5">
        <v>33.9</v>
      </c>
      <c r="D1607" s="12">
        <v>-2.8290986306049737</v>
      </c>
      <c r="E1607" s="20">
        <f t="shared" ref="E1607:E1670" si="225">$Q$13*D1607</f>
        <v>-1725.7501646690339</v>
      </c>
      <c r="F1607" s="20">
        <f t="shared" ref="F1607:F1670" si="226">0.5*$Q$15*$Q$19*$Q$16*C1607^2</f>
        <v>-587.25330868890001</v>
      </c>
      <c r="G1607" s="20">
        <f t="shared" ref="G1607:G1670" si="227">0.5*$Q$15*$Q$19*$Q$17*C1607^2</f>
        <v>394.47714656609998</v>
      </c>
      <c r="H1607" s="20">
        <f t="shared" ref="H1607:H1670" si="228">$Q$14-F1607</f>
        <v>6571.3533086889001</v>
      </c>
      <c r="I1607" s="21">
        <f t="shared" ref="I1607:I1670" si="229">H1607*$Q$18</f>
        <v>131.427066173778</v>
      </c>
      <c r="J1607" s="20">
        <f t="shared" ref="J1607:J1670" si="230">E1607+G1607+I1607</f>
        <v>-1199.8459519291559</v>
      </c>
      <c r="K1607" s="20">
        <f t="shared" ref="K1607:K1670" si="231">J1607*C1607</f>
        <v>-40674.777770398388</v>
      </c>
      <c r="L1607" s="21">
        <f t="shared" ref="L1607:L1670" si="232">IF(K1607&lt;0,0,K1607)</f>
        <v>0</v>
      </c>
      <c r="M1607" s="21">
        <f t="shared" ref="M1607:M1670" si="233">IF(K1607&gt;0,0,K1607)</f>
        <v>-40674.777770398388</v>
      </c>
    </row>
    <row r="1608" spans="1:13" ht="16.5" thickTop="1" thickBot="1" x14ac:dyDescent="0.3">
      <c r="A1608" s="5">
        <v>31.289000000000001</v>
      </c>
      <c r="B1608" s="5">
        <v>1237</v>
      </c>
      <c r="C1608" s="5">
        <v>33.799999999999997</v>
      </c>
      <c r="D1608" s="12">
        <v>-2.8158997949928537</v>
      </c>
      <c r="E1608" s="20">
        <f t="shared" si="225"/>
        <v>-1717.6988749456407</v>
      </c>
      <c r="F1608" s="20">
        <f t="shared" si="226"/>
        <v>-583.7937974596</v>
      </c>
      <c r="G1608" s="20">
        <f t="shared" si="227"/>
        <v>392.1532803604</v>
      </c>
      <c r="H1608" s="20">
        <f t="shared" si="228"/>
        <v>6567.8937974596001</v>
      </c>
      <c r="I1608" s="21">
        <f t="shared" si="229"/>
        <v>131.35787594919199</v>
      </c>
      <c r="J1608" s="20">
        <f t="shared" si="230"/>
        <v>-1194.1877186360487</v>
      </c>
      <c r="K1608" s="20">
        <f t="shared" si="231"/>
        <v>-40363.54488989844</v>
      </c>
      <c r="L1608" s="21">
        <f t="shared" si="232"/>
        <v>0</v>
      </c>
      <c r="M1608" s="21">
        <f t="shared" si="233"/>
        <v>-40363.54488989844</v>
      </c>
    </row>
    <row r="1609" spans="1:13" ht="16.5" thickTop="1" thickBot="1" x14ac:dyDescent="0.3">
      <c r="A1609" s="5">
        <v>31.309000000000001</v>
      </c>
      <c r="B1609" s="5">
        <v>1238</v>
      </c>
      <c r="C1609" s="5">
        <v>33.700000000000003</v>
      </c>
      <c r="D1609" s="12">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20">
        <f t="shared" si="231"/>
        <v>-39955.400450940957</v>
      </c>
      <c r="L1609" s="21">
        <f t="shared" si="232"/>
        <v>0</v>
      </c>
      <c r="M1609" s="21">
        <f t="shared" si="233"/>
        <v>-39955.400450940957</v>
      </c>
    </row>
    <row r="1610" spans="1:13" ht="16.5" thickTop="1" thickBot="1" x14ac:dyDescent="0.3">
      <c r="A1610" s="5">
        <v>31.327999999999999</v>
      </c>
      <c r="B1610" s="5">
        <v>1239</v>
      </c>
      <c r="C1610" s="5">
        <v>33.6</v>
      </c>
      <c r="D1610" s="12">
        <v>-2.7495172862606094</v>
      </c>
      <c r="E1610" s="20">
        <f t="shared" si="225"/>
        <v>-1677.2055446189718</v>
      </c>
      <c r="F1610" s="20">
        <f t="shared" si="226"/>
        <v>-576.90543536640007</v>
      </c>
      <c r="G1610" s="20">
        <f t="shared" si="227"/>
        <v>387.52614351360006</v>
      </c>
      <c r="H1610" s="20">
        <f t="shared" si="228"/>
        <v>6561.0054353664</v>
      </c>
      <c r="I1610" s="21">
        <f t="shared" si="229"/>
        <v>131.220108707328</v>
      </c>
      <c r="J1610" s="20">
        <f t="shared" si="230"/>
        <v>-1158.4592923980435</v>
      </c>
      <c r="K1610" s="20">
        <f t="shared" si="231"/>
        <v>-38924.232224574262</v>
      </c>
      <c r="L1610" s="21">
        <f t="shared" si="232"/>
        <v>0</v>
      </c>
      <c r="M1610" s="21">
        <f t="shared" si="233"/>
        <v>-38924.232224574262</v>
      </c>
    </row>
    <row r="1611" spans="1:13" ht="16.5" thickTop="1" thickBot="1" x14ac:dyDescent="0.3">
      <c r="A1611" s="5">
        <v>31.347999999999999</v>
      </c>
      <c r="B1611" s="5">
        <v>1239</v>
      </c>
      <c r="C1611" s="5">
        <v>33.6</v>
      </c>
      <c r="D1611" s="12">
        <v>-2.6785669664747749</v>
      </c>
      <c r="E1611" s="20">
        <f t="shared" si="225"/>
        <v>-1633.9258495496126</v>
      </c>
      <c r="F1611" s="20">
        <f t="shared" si="226"/>
        <v>-576.90543536640007</v>
      </c>
      <c r="G1611" s="20">
        <f t="shared" si="227"/>
        <v>387.52614351360006</v>
      </c>
      <c r="H1611" s="20">
        <f t="shared" si="228"/>
        <v>6561.0054353664</v>
      </c>
      <c r="I1611" s="21">
        <f t="shared" si="229"/>
        <v>131.220108707328</v>
      </c>
      <c r="J1611" s="20">
        <f t="shared" si="230"/>
        <v>-1115.1795973286844</v>
      </c>
      <c r="K1611" s="20">
        <f t="shared" si="231"/>
        <v>-37470.034470243794</v>
      </c>
      <c r="L1611" s="21">
        <f t="shared" si="232"/>
        <v>0</v>
      </c>
      <c r="M1611" s="21">
        <f t="shared" si="233"/>
        <v>-37470.034470243794</v>
      </c>
    </row>
    <row r="1612" spans="1:13" ht="16.5" thickTop="1" thickBot="1" x14ac:dyDescent="0.3">
      <c r="A1612" s="5">
        <v>31.367000000000001</v>
      </c>
      <c r="B1612" s="5">
        <v>1240</v>
      </c>
      <c r="C1612" s="5">
        <v>33.5</v>
      </c>
      <c r="D1612" s="12">
        <v>-2.6108196824854009</v>
      </c>
      <c r="E1612" s="20">
        <f t="shared" si="225"/>
        <v>-1592.6000063160946</v>
      </c>
      <c r="F1612" s="20">
        <f t="shared" si="226"/>
        <v>-573.47658450250015</v>
      </c>
      <c r="G1612" s="20">
        <f t="shared" si="227"/>
        <v>385.22287287250003</v>
      </c>
      <c r="H1612" s="20">
        <f t="shared" si="228"/>
        <v>6557.5765845025007</v>
      </c>
      <c r="I1612" s="21">
        <f t="shared" si="229"/>
        <v>131.15153169005001</v>
      </c>
      <c r="J1612" s="20">
        <f t="shared" si="230"/>
        <v>-1076.2256017535447</v>
      </c>
      <c r="K1612" s="20">
        <f t="shared" si="231"/>
        <v>-36053.557658743746</v>
      </c>
      <c r="L1612" s="21">
        <f t="shared" si="232"/>
        <v>0</v>
      </c>
      <c r="M1612" s="21">
        <f t="shared" si="233"/>
        <v>-36053.557658743746</v>
      </c>
    </row>
    <row r="1613" spans="1:13" ht="16.5" thickTop="1" thickBot="1" x14ac:dyDescent="0.3">
      <c r="A1613" s="5">
        <v>31.387</v>
      </c>
      <c r="B1613" s="5">
        <v>1241</v>
      </c>
      <c r="C1613" s="5">
        <v>33.4</v>
      </c>
      <c r="D1613" s="12">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20">
        <f t="shared" si="231"/>
        <v>-34510.073761959182</v>
      </c>
      <c r="L1613" s="21">
        <f t="shared" si="232"/>
        <v>0</v>
      </c>
      <c r="M1613" s="21">
        <f t="shared" si="233"/>
        <v>-34510.073761959182</v>
      </c>
    </row>
    <row r="1614" spans="1:13" ht="16.5" thickTop="1" thickBot="1" x14ac:dyDescent="0.3">
      <c r="A1614" s="5">
        <v>31.405999999999999</v>
      </c>
      <c r="B1614" s="5">
        <v>1241</v>
      </c>
      <c r="C1614" s="5">
        <v>33.299999999999997</v>
      </c>
      <c r="D1614" s="12">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20">
        <f t="shared" si="231"/>
        <v>-35409.383719514211</v>
      </c>
      <c r="L1614" s="21">
        <f t="shared" si="232"/>
        <v>0</v>
      </c>
      <c r="M1614" s="21">
        <f t="shared" si="233"/>
        <v>-35409.383719514211</v>
      </c>
    </row>
    <row r="1615" spans="1:13" ht="16.5" thickTop="1" thickBot="1" x14ac:dyDescent="0.3">
      <c r="A1615" s="5">
        <v>31.425999999999998</v>
      </c>
      <c r="B1615" s="5">
        <v>1242</v>
      </c>
      <c r="C1615" s="5">
        <v>33.299999999999997</v>
      </c>
      <c r="D1615" s="12">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20">
        <f t="shared" si="231"/>
        <v>-36745.012853885266</v>
      </c>
      <c r="L1615" s="21">
        <f t="shared" si="232"/>
        <v>0</v>
      </c>
      <c r="M1615" s="21">
        <f t="shared" si="233"/>
        <v>-36745.012853885266</v>
      </c>
    </row>
    <row r="1616" spans="1:13" ht="16.5" thickTop="1" thickBot="1" x14ac:dyDescent="0.3">
      <c r="A1616" s="5">
        <v>31.445</v>
      </c>
      <c r="B1616" s="5">
        <v>1243</v>
      </c>
      <c r="C1616" s="5">
        <v>33.200000000000003</v>
      </c>
      <c r="D1616" s="12">
        <v>-2.6990217534113823</v>
      </c>
      <c r="E1616" s="20">
        <f t="shared" si="225"/>
        <v>-1646.4032695809433</v>
      </c>
      <c r="F1616" s="20">
        <f t="shared" si="226"/>
        <v>-563.25135264160019</v>
      </c>
      <c r="G1616" s="20">
        <f t="shared" si="227"/>
        <v>378.35425207840012</v>
      </c>
      <c r="H1616" s="20">
        <f t="shared" si="228"/>
        <v>6547.3513526416009</v>
      </c>
      <c r="I1616" s="21">
        <f t="shared" si="229"/>
        <v>130.94702705283203</v>
      </c>
      <c r="J1616" s="20">
        <f t="shared" si="230"/>
        <v>-1137.1019904497111</v>
      </c>
      <c r="K1616" s="20">
        <f t="shared" si="231"/>
        <v>-37751.786082930412</v>
      </c>
      <c r="L1616" s="21">
        <f t="shared" si="232"/>
        <v>0</v>
      </c>
      <c r="M1616" s="21">
        <f t="shared" si="233"/>
        <v>-37751.786082930412</v>
      </c>
    </row>
    <row r="1617" spans="1:13" ht="16.5" thickTop="1" thickBot="1" x14ac:dyDescent="0.3">
      <c r="A1617" s="5">
        <v>31.465</v>
      </c>
      <c r="B1617" s="5">
        <v>1243</v>
      </c>
      <c r="C1617" s="5">
        <v>33.1</v>
      </c>
      <c r="D1617" s="12">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20">
        <f t="shared" si="231"/>
        <v>-38494.71965793406</v>
      </c>
      <c r="L1617" s="21">
        <f t="shared" si="232"/>
        <v>0</v>
      </c>
      <c r="M1617" s="21">
        <f t="shared" si="233"/>
        <v>-38494.71965793406</v>
      </c>
    </row>
    <row r="1618" spans="1:13" ht="16.5" thickTop="1" thickBot="1" x14ac:dyDescent="0.3">
      <c r="A1618" s="5">
        <v>31.484000000000002</v>
      </c>
      <c r="B1618" s="5">
        <v>1244</v>
      </c>
      <c r="C1618" s="5">
        <v>33</v>
      </c>
      <c r="D1618" s="12">
        <v>-2.7686825181030437</v>
      </c>
      <c r="E1618" s="20">
        <f t="shared" si="225"/>
        <v>-1688.8963360428565</v>
      </c>
      <c r="F1618" s="20">
        <f t="shared" si="226"/>
        <v>-556.48563201000013</v>
      </c>
      <c r="G1618" s="20">
        <f t="shared" si="227"/>
        <v>373.80949749000007</v>
      </c>
      <c r="H1618" s="20">
        <f t="shared" si="228"/>
        <v>6540.5856320100002</v>
      </c>
      <c r="I1618" s="21">
        <f t="shared" si="229"/>
        <v>130.8117126402</v>
      </c>
      <c r="J1618" s="20">
        <f t="shared" si="230"/>
        <v>-1184.2751259126564</v>
      </c>
      <c r="K1618" s="20">
        <f t="shared" si="231"/>
        <v>-39081.079155117666</v>
      </c>
      <c r="L1618" s="21">
        <f t="shared" si="232"/>
        <v>0</v>
      </c>
      <c r="M1618" s="21">
        <f t="shared" si="233"/>
        <v>-39081.079155117666</v>
      </c>
    </row>
    <row r="1619" spans="1:13" ht="16.5" thickTop="1" thickBot="1" x14ac:dyDescent="0.3">
      <c r="A1619" s="5">
        <v>31.504000000000001</v>
      </c>
      <c r="B1619" s="5">
        <v>1245</v>
      </c>
      <c r="C1619" s="5">
        <v>32.9</v>
      </c>
      <c r="D1619" s="12">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20">
        <f t="shared" si="231"/>
        <v>-39366.040384820044</v>
      </c>
      <c r="L1619" s="21">
        <f t="shared" si="232"/>
        <v>0</v>
      </c>
      <c r="M1619" s="21">
        <f t="shared" si="233"/>
        <v>-39366.040384820044</v>
      </c>
    </row>
    <row r="1620" spans="1:13" ht="16.5" thickTop="1" thickBot="1" x14ac:dyDescent="0.3">
      <c r="A1620" s="5">
        <v>31.523</v>
      </c>
      <c r="B1620" s="5">
        <v>1245</v>
      </c>
      <c r="C1620" s="5">
        <v>32.9</v>
      </c>
      <c r="D1620" s="12">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20">
        <f t="shared" si="231"/>
        <v>-39307.468525407698</v>
      </c>
      <c r="L1620" s="21">
        <f t="shared" si="232"/>
        <v>0</v>
      </c>
      <c r="M1620" s="21">
        <f t="shared" si="233"/>
        <v>-39307.468525407698</v>
      </c>
    </row>
    <row r="1621" spans="1:13" ht="16.5" thickTop="1" thickBot="1" x14ac:dyDescent="0.3">
      <c r="A1621" s="5">
        <v>31.542999999999999</v>
      </c>
      <c r="B1621" s="5">
        <v>1246</v>
      </c>
      <c r="C1621" s="5">
        <v>32.799999999999997</v>
      </c>
      <c r="D1621" s="12">
        <v>-2.7594292492100383</v>
      </c>
      <c r="E1621" s="20">
        <f t="shared" si="225"/>
        <v>-1683.2518420181234</v>
      </c>
      <c r="F1621" s="20">
        <f t="shared" si="226"/>
        <v>-549.76079186560003</v>
      </c>
      <c r="G1621" s="20">
        <f t="shared" si="227"/>
        <v>369.2922036544</v>
      </c>
      <c r="H1621" s="20">
        <f t="shared" si="228"/>
        <v>6533.8607918656007</v>
      </c>
      <c r="I1621" s="21">
        <f t="shared" si="229"/>
        <v>130.67721583731202</v>
      </c>
      <c r="J1621" s="20">
        <f t="shared" si="230"/>
        <v>-1183.2824225264112</v>
      </c>
      <c r="K1621" s="20">
        <f t="shared" si="231"/>
        <v>-38811.663458866286</v>
      </c>
      <c r="L1621" s="21">
        <f t="shared" si="232"/>
        <v>0</v>
      </c>
      <c r="M1621" s="21">
        <f t="shared" si="233"/>
        <v>-38811.663458866286</v>
      </c>
    </row>
    <row r="1622" spans="1:13" ht="16.5" thickTop="1" thickBot="1" x14ac:dyDescent="0.3">
      <c r="A1622" s="5">
        <v>31.562999999999999</v>
      </c>
      <c r="B1622" s="5">
        <v>1247</v>
      </c>
      <c r="C1622" s="5">
        <v>32.700000000000003</v>
      </c>
      <c r="D1622" s="12">
        <v>-2.7316242803470607</v>
      </c>
      <c r="E1622" s="20">
        <f t="shared" si="225"/>
        <v>-1666.2908110117071</v>
      </c>
      <c r="F1622" s="20">
        <f t="shared" si="226"/>
        <v>-546.41370197610013</v>
      </c>
      <c r="G1622" s="20">
        <f t="shared" si="227"/>
        <v>367.0438545189001</v>
      </c>
      <c r="H1622" s="20">
        <f t="shared" si="228"/>
        <v>6530.5137019761005</v>
      </c>
      <c r="I1622" s="21">
        <f t="shared" si="229"/>
        <v>130.61027403952201</v>
      </c>
      <c r="J1622" s="20">
        <f t="shared" si="230"/>
        <v>-1168.6366824532849</v>
      </c>
      <c r="K1622" s="20">
        <f t="shared" si="231"/>
        <v>-38214.41951622242</v>
      </c>
      <c r="L1622" s="21">
        <f t="shared" si="232"/>
        <v>0</v>
      </c>
      <c r="M1622" s="21">
        <f t="shared" si="233"/>
        <v>-38214.41951622242</v>
      </c>
    </row>
    <row r="1623" spans="1:13" ht="16.5" thickTop="1" thickBot="1" x14ac:dyDescent="0.3">
      <c r="A1623" s="5">
        <v>31.582000000000001</v>
      </c>
      <c r="B1623" s="5">
        <v>1247</v>
      </c>
      <c r="C1623" s="5">
        <v>32.6</v>
      </c>
      <c r="D1623" s="12">
        <v>-2.7089698373480431</v>
      </c>
      <c r="E1623" s="20">
        <f t="shared" si="225"/>
        <v>-1652.4716007823063</v>
      </c>
      <c r="F1623" s="20">
        <f t="shared" si="226"/>
        <v>-543.07683220840011</v>
      </c>
      <c r="G1623" s="20">
        <f t="shared" si="227"/>
        <v>364.80237057160002</v>
      </c>
      <c r="H1623" s="20">
        <f t="shared" si="228"/>
        <v>6527.1768322084008</v>
      </c>
      <c r="I1623" s="21">
        <f t="shared" si="229"/>
        <v>130.54353664416803</v>
      </c>
      <c r="J1623" s="20">
        <f t="shared" si="230"/>
        <v>-1157.1256935665383</v>
      </c>
      <c r="K1623" s="20">
        <f t="shared" si="231"/>
        <v>-37722.297610269154</v>
      </c>
      <c r="L1623" s="21">
        <f t="shared" si="232"/>
        <v>0</v>
      </c>
      <c r="M1623" s="21">
        <f t="shared" si="233"/>
        <v>-37722.297610269154</v>
      </c>
    </row>
    <row r="1624" spans="1:13" ht="16.5" thickTop="1" thickBot="1" x14ac:dyDescent="0.3">
      <c r="A1624" s="5">
        <v>31.602</v>
      </c>
      <c r="B1624" s="5">
        <v>1248</v>
      </c>
      <c r="C1624" s="5">
        <v>32.5</v>
      </c>
      <c r="D1624" s="12">
        <v>-2.7431964978091292</v>
      </c>
      <c r="E1624" s="20">
        <f t="shared" si="225"/>
        <v>-1673.3498636635688</v>
      </c>
      <c r="F1624" s="20">
        <f t="shared" si="226"/>
        <v>-539.75018256250007</v>
      </c>
      <c r="G1624" s="20">
        <f t="shared" si="227"/>
        <v>362.56775181250003</v>
      </c>
      <c r="H1624" s="20">
        <f t="shared" si="228"/>
        <v>6523.8501825625008</v>
      </c>
      <c r="I1624" s="21">
        <f t="shared" si="229"/>
        <v>130.47700365125002</v>
      </c>
      <c r="J1624" s="20">
        <f t="shared" si="230"/>
        <v>-1180.3051081998187</v>
      </c>
      <c r="K1624" s="20">
        <f t="shared" si="231"/>
        <v>-38359.916016494106</v>
      </c>
      <c r="L1624" s="21">
        <f t="shared" si="232"/>
        <v>0</v>
      </c>
      <c r="M1624" s="21">
        <f t="shared" si="233"/>
        <v>-38359.916016494106</v>
      </c>
    </row>
    <row r="1625" spans="1:13" ht="16.5" thickTop="1" thickBot="1" x14ac:dyDescent="0.3">
      <c r="A1625" s="5">
        <v>31.620999999999999</v>
      </c>
      <c r="B1625" s="5">
        <v>1248</v>
      </c>
      <c r="C1625" s="5">
        <v>32.5</v>
      </c>
      <c r="D1625" s="12">
        <v>-2.7424083976600153</v>
      </c>
      <c r="E1625" s="20">
        <f t="shared" si="225"/>
        <v>-1672.8691225726093</v>
      </c>
      <c r="F1625" s="20">
        <f t="shared" si="226"/>
        <v>-539.75018256250007</v>
      </c>
      <c r="G1625" s="20">
        <f t="shared" si="227"/>
        <v>362.56775181250003</v>
      </c>
      <c r="H1625" s="20">
        <f t="shared" si="228"/>
        <v>6523.8501825625008</v>
      </c>
      <c r="I1625" s="21">
        <f t="shared" si="229"/>
        <v>130.47700365125002</v>
      </c>
      <c r="J1625" s="20">
        <f t="shared" si="230"/>
        <v>-1179.8243671088592</v>
      </c>
      <c r="K1625" s="20">
        <f t="shared" si="231"/>
        <v>-38344.291931037922</v>
      </c>
      <c r="L1625" s="21">
        <f t="shared" si="232"/>
        <v>0</v>
      </c>
      <c r="M1625" s="21">
        <f t="shared" si="233"/>
        <v>-38344.291931037922</v>
      </c>
    </row>
    <row r="1626" spans="1:13" ht="16.5" thickTop="1" thickBot="1" x14ac:dyDescent="0.3">
      <c r="A1626" s="5">
        <v>31.640999999999998</v>
      </c>
      <c r="B1626" s="5">
        <v>1249</v>
      </c>
      <c r="C1626" s="5">
        <v>32.4</v>
      </c>
      <c r="D1626" s="12">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20">
        <f t="shared" si="231"/>
        <v>-37856.047681557116</v>
      </c>
      <c r="L1626" s="21">
        <f t="shared" si="232"/>
        <v>0</v>
      </c>
      <c r="M1626" s="21">
        <f t="shared" si="233"/>
        <v>-37856.047681557116</v>
      </c>
    </row>
    <row r="1627" spans="1:13" ht="16.5" thickTop="1" thickBot="1" x14ac:dyDescent="0.3">
      <c r="A1627" s="5">
        <v>31.66</v>
      </c>
      <c r="B1627" s="5">
        <v>1250</v>
      </c>
      <c r="C1627" s="5">
        <v>32.299999999999997</v>
      </c>
      <c r="D1627" s="12">
        <v>-2.6860677968440791</v>
      </c>
      <c r="E1627" s="20">
        <f t="shared" si="225"/>
        <v>-1638.5013560748882</v>
      </c>
      <c r="F1627" s="20">
        <f t="shared" si="226"/>
        <v>-533.12754363609997</v>
      </c>
      <c r="G1627" s="20">
        <f t="shared" si="227"/>
        <v>358.11910985889995</v>
      </c>
      <c r="H1627" s="20">
        <f t="shared" si="228"/>
        <v>6517.2275436361006</v>
      </c>
      <c r="I1627" s="21">
        <f t="shared" si="229"/>
        <v>130.34455087272201</v>
      </c>
      <c r="J1627" s="20">
        <f t="shared" si="230"/>
        <v>-1150.0376953432663</v>
      </c>
      <c r="K1627" s="20">
        <f t="shared" si="231"/>
        <v>-37146.217559587494</v>
      </c>
      <c r="L1627" s="21">
        <f t="shared" si="232"/>
        <v>0</v>
      </c>
      <c r="M1627" s="21">
        <f t="shared" si="233"/>
        <v>-37146.217559587494</v>
      </c>
    </row>
    <row r="1628" spans="1:13" ht="16.5" thickTop="1" thickBot="1" x14ac:dyDescent="0.3">
      <c r="A1628" s="5">
        <v>31.68</v>
      </c>
      <c r="B1628" s="5">
        <v>1250</v>
      </c>
      <c r="C1628" s="5">
        <v>32.200000000000003</v>
      </c>
      <c r="D1628" s="12">
        <v>-2.5619254014245323</v>
      </c>
      <c r="E1628" s="20">
        <f t="shared" si="225"/>
        <v>-1562.7744948689647</v>
      </c>
      <c r="F1628" s="20">
        <f t="shared" si="226"/>
        <v>-529.83155435560013</v>
      </c>
      <c r="G1628" s="20">
        <f t="shared" si="227"/>
        <v>355.90508666440007</v>
      </c>
      <c r="H1628" s="20">
        <f t="shared" si="228"/>
        <v>6513.9315543556004</v>
      </c>
      <c r="I1628" s="21">
        <f t="shared" si="229"/>
        <v>130.27863108711202</v>
      </c>
      <c r="J1628" s="20">
        <f t="shared" si="230"/>
        <v>-1076.5907771174525</v>
      </c>
      <c r="K1628" s="20">
        <f t="shared" si="231"/>
        <v>-34666.22302318197</v>
      </c>
      <c r="L1628" s="21">
        <f t="shared" si="232"/>
        <v>0</v>
      </c>
      <c r="M1628" s="21">
        <f t="shared" si="233"/>
        <v>-34666.22302318197</v>
      </c>
    </row>
    <row r="1629" spans="1:13" ht="16.5" thickTop="1" thickBot="1" x14ac:dyDescent="0.3">
      <c r="A1629" s="5">
        <v>31.699000000000002</v>
      </c>
      <c r="B1629" s="5">
        <v>1251</v>
      </c>
      <c r="C1629" s="5">
        <v>32.1</v>
      </c>
      <c r="D1629" s="12">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20">
        <f t="shared" si="231"/>
        <v>-32062.727396528349</v>
      </c>
      <c r="L1629" s="21">
        <f t="shared" si="232"/>
        <v>0</v>
      </c>
      <c r="M1629" s="21">
        <f t="shared" si="233"/>
        <v>-32062.727396528349</v>
      </c>
    </row>
    <row r="1630" spans="1:13" ht="16.5" thickTop="1" thickBot="1" x14ac:dyDescent="0.3">
      <c r="A1630" s="5">
        <v>31.719000000000001</v>
      </c>
      <c r="B1630" s="5">
        <v>1252</v>
      </c>
      <c r="C1630" s="5">
        <v>32.1</v>
      </c>
      <c r="D1630" s="12">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20">
        <f t="shared" si="231"/>
        <v>-30618.469831591305</v>
      </c>
      <c r="L1630" s="21">
        <f t="shared" si="232"/>
        <v>0</v>
      </c>
      <c r="M1630" s="21">
        <f t="shared" si="233"/>
        <v>-30618.469831591305</v>
      </c>
    </row>
    <row r="1631" spans="1:13" ht="16.5" thickTop="1" thickBot="1" x14ac:dyDescent="0.3">
      <c r="A1631" s="5">
        <v>31.738</v>
      </c>
      <c r="B1631" s="5">
        <v>1252</v>
      </c>
      <c r="C1631" s="5">
        <v>32</v>
      </c>
      <c r="D1631" s="12">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20">
        <f t="shared" si="231"/>
        <v>-29431.728987356415</v>
      </c>
      <c r="L1631" s="21">
        <f t="shared" si="232"/>
        <v>0</v>
      </c>
      <c r="M1631" s="21">
        <f t="shared" si="233"/>
        <v>-29431.728987356415</v>
      </c>
    </row>
    <row r="1632" spans="1:13" ht="16.5" thickTop="1" thickBot="1" x14ac:dyDescent="0.3">
      <c r="A1632" s="5">
        <v>31.757999999999999</v>
      </c>
      <c r="B1632" s="5">
        <v>1253</v>
      </c>
      <c r="C1632" s="5">
        <v>31.9</v>
      </c>
      <c r="D1632" s="12">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20">
        <f t="shared" si="231"/>
        <v>-28020.971371368247</v>
      </c>
      <c r="L1632" s="21">
        <f t="shared" si="232"/>
        <v>0</v>
      </c>
      <c r="M1632" s="21">
        <f t="shared" si="233"/>
        <v>-28020.971371368247</v>
      </c>
    </row>
    <row r="1633" spans="1:13" ht="16.5" thickTop="1" thickBot="1" x14ac:dyDescent="0.3">
      <c r="A1633" s="5">
        <v>31.777000000000001</v>
      </c>
      <c r="B1633" s="5">
        <v>1253</v>
      </c>
      <c r="C1633" s="5">
        <v>31.8</v>
      </c>
      <c r="D1633" s="12">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20">
        <f t="shared" si="231"/>
        <v>-28251.036535642699</v>
      </c>
      <c r="L1633" s="21">
        <f t="shared" si="232"/>
        <v>0</v>
      </c>
      <c r="M1633" s="21">
        <f t="shared" si="233"/>
        <v>-28251.036535642699</v>
      </c>
    </row>
    <row r="1634" spans="1:13" ht="16.5" thickTop="1" thickBot="1" x14ac:dyDescent="0.3">
      <c r="A1634" s="5">
        <v>31.797000000000001</v>
      </c>
      <c r="B1634" s="5">
        <v>1254</v>
      </c>
      <c r="C1634" s="5">
        <v>31.7</v>
      </c>
      <c r="D1634" s="12">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20">
        <f t="shared" si="231"/>
        <v>-29276.554353338157</v>
      </c>
      <c r="L1634" s="21">
        <f t="shared" si="232"/>
        <v>0</v>
      </c>
      <c r="M1634" s="21">
        <f t="shared" si="233"/>
        <v>-29276.554353338157</v>
      </c>
    </row>
    <row r="1635" spans="1:13" ht="16.5" thickTop="1" thickBot="1" x14ac:dyDescent="0.3">
      <c r="A1635" s="5">
        <v>31.815999999999999</v>
      </c>
      <c r="B1635" s="5">
        <v>1255</v>
      </c>
      <c r="C1635" s="5">
        <v>31.7</v>
      </c>
      <c r="D1635" s="12">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20">
        <f t="shared" si="231"/>
        <v>-30284.748100280958</v>
      </c>
      <c r="L1635" s="21">
        <f t="shared" si="232"/>
        <v>0</v>
      </c>
      <c r="M1635" s="21">
        <f t="shared" si="233"/>
        <v>-30284.748100280958</v>
      </c>
    </row>
    <row r="1636" spans="1:13" ht="16.5" thickTop="1" thickBot="1" x14ac:dyDescent="0.3">
      <c r="A1636" s="5">
        <v>31.835999999999999</v>
      </c>
      <c r="B1636" s="5">
        <v>1255</v>
      </c>
      <c r="C1636" s="5">
        <v>31.6</v>
      </c>
      <c r="D1636" s="12">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20">
        <f t="shared" si="231"/>
        <v>-31018.006214359066</v>
      </c>
      <c r="L1636" s="21">
        <f t="shared" si="232"/>
        <v>0</v>
      </c>
      <c r="M1636" s="21">
        <f t="shared" si="233"/>
        <v>-31018.006214359066</v>
      </c>
    </row>
    <row r="1637" spans="1:13" ht="16.5" thickTop="1" thickBot="1" x14ac:dyDescent="0.3">
      <c r="A1637" s="5">
        <v>31.855</v>
      </c>
      <c r="B1637" s="5">
        <v>1256</v>
      </c>
      <c r="C1637" s="5">
        <v>31.5</v>
      </c>
      <c r="D1637" s="12">
        <v>-2.4366007594199104</v>
      </c>
      <c r="E1637" s="20">
        <f t="shared" si="225"/>
        <v>-1486.3264632461453</v>
      </c>
      <c r="F1637" s="20">
        <f t="shared" si="226"/>
        <v>-507.0457928025001</v>
      </c>
      <c r="G1637" s="20">
        <f t="shared" si="227"/>
        <v>340.59914957250004</v>
      </c>
      <c r="H1637" s="20">
        <f t="shared" si="228"/>
        <v>6491.1457928025002</v>
      </c>
      <c r="I1637" s="21">
        <f t="shared" si="229"/>
        <v>129.82291585605</v>
      </c>
      <c r="J1637" s="20">
        <f t="shared" si="230"/>
        <v>-1015.9043978175953</v>
      </c>
      <c r="K1637" s="20">
        <f t="shared" si="231"/>
        <v>-32000.98853125425</v>
      </c>
      <c r="L1637" s="21">
        <f t="shared" si="232"/>
        <v>0</v>
      </c>
      <c r="M1637" s="21">
        <f t="shared" si="233"/>
        <v>-32000.98853125425</v>
      </c>
    </row>
    <row r="1638" spans="1:13" ht="16.5" thickTop="1" thickBot="1" x14ac:dyDescent="0.3">
      <c r="A1638" s="5">
        <v>31.875</v>
      </c>
      <c r="B1638" s="5">
        <v>1257</v>
      </c>
      <c r="C1638" s="5">
        <v>31.4</v>
      </c>
      <c r="D1638" s="12">
        <v>-2.485109014569451</v>
      </c>
      <c r="E1638" s="20">
        <f t="shared" si="225"/>
        <v>-1515.9164988873652</v>
      </c>
      <c r="F1638" s="20">
        <f t="shared" si="226"/>
        <v>-503.83156449640006</v>
      </c>
      <c r="G1638" s="20">
        <f t="shared" si="227"/>
        <v>338.44004788360002</v>
      </c>
      <c r="H1638" s="20">
        <f t="shared" si="228"/>
        <v>6487.9315644964008</v>
      </c>
      <c r="I1638" s="21">
        <f t="shared" si="229"/>
        <v>129.75863128992802</v>
      </c>
      <c r="J1638" s="20">
        <f t="shared" si="230"/>
        <v>-1047.7178197138371</v>
      </c>
      <c r="K1638" s="20">
        <f t="shared" si="231"/>
        <v>-32898.339539014487</v>
      </c>
      <c r="L1638" s="21">
        <f t="shared" si="232"/>
        <v>0</v>
      </c>
      <c r="M1638" s="21">
        <f t="shared" si="233"/>
        <v>-32898.339539014487</v>
      </c>
    </row>
    <row r="1639" spans="1:13" ht="16.5" thickTop="1" thickBot="1" x14ac:dyDescent="0.3">
      <c r="A1639" s="5">
        <v>31.895</v>
      </c>
      <c r="B1639" s="5">
        <v>1257</v>
      </c>
      <c r="C1639" s="5">
        <v>31.3</v>
      </c>
      <c r="D1639" s="12">
        <v>-2.5457698049495967</v>
      </c>
      <c r="E1639" s="20">
        <f t="shared" si="225"/>
        <v>-1552.9195810192539</v>
      </c>
      <c r="F1639" s="20">
        <f t="shared" si="226"/>
        <v>-500.62755631210013</v>
      </c>
      <c r="G1639" s="20">
        <f t="shared" si="227"/>
        <v>336.28781138290009</v>
      </c>
      <c r="H1639" s="20">
        <f t="shared" si="228"/>
        <v>6484.7275563121002</v>
      </c>
      <c r="I1639" s="21">
        <f t="shared" si="229"/>
        <v>129.694551126242</v>
      </c>
      <c r="J1639" s="20">
        <f t="shared" si="230"/>
        <v>-1086.9372185101117</v>
      </c>
      <c r="K1639" s="20">
        <f t="shared" si="231"/>
        <v>-34021.1349393665</v>
      </c>
      <c r="L1639" s="21">
        <f t="shared" si="232"/>
        <v>0</v>
      </c>
      <c r="M1639" s="21">
        <f t="shared" si="233"/>
        <v>-34021.1349393665</v>
      </c>
    </row>
    <row r="1640" spans="1:13" ht="16.5" thickTop="1" thickBot="1" x14ac:dyDescent="0.3">
      <c r="A1640" s="5">
        <v>31.914000000000001</v>
      </c>
      <c r="B1640" s="5">
        <v>1258</v>
      </c>
      <c r="C1640" s="5">
        <v>31.2</v>
      </c>
      <c r="D1640" s="12">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20">
        <f t="shared" si="231"/>
        <v>-35473.618652712918</v>
      </c>
      <c r="L1640" s="21">
        <f t="shared" si="232"/>
        <v>0</v>
      </c>
      <c r="M1640" s="21">
        <f t="shared" si="233"/>
        <v>-35473.618652712918</v>
      </c>
    </row>
    <row r="1641" spans="1:13" ht="16.5" thickTop="1" thickBot="1" x14ac:dyDescent="0.3">
      <c r="A1641" s="5">
        <v>31.934000000000001</v>
      </c>
      <c r="B1641" s="5">
        <v>1258</v>
      </c>
      <c r="C1641" s="5">
        <v>31.1</v>
      </c>
      <c r="D1641" s="12">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20">
        <f t="shared" si="231"/>
        <v>-36647.717026933075</v>
      </c>
      <c r="L1641" s="21">
        <f t="shared" si="232"/>
        <v>0</v>
      </c>
      <c r="M1641" s="21">
        <f t="shared" si="233"/>
        <v>-36647.717026933075</v>
      </c>
    </row>
    <row r="1642" spans="1:13" ht="16.5" thickTop="1" thickBot="1" x14ac:dyDescent="0.3">
      <c r="A1642" s="5">
        <v>31.952999999999999</v>
      </c>
      <c r="B1642" s="5">
        <v>1259</v>
      </c>
      <c r="C1642" s="5">
        <v>31</v>
      </c>
      <c r="D1642" s="12">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20">
        <f t="shared" si="231"/>
        <v>-37460.423259444884</v>
      </c>
      <c r="L1642" s="21">
        <f t="shared" si="232"/>
        <v>0</v>
      </c>
      <c r="M1642" s="21">
        <f t="shared" si="233"/>
        <v>-37460.423259444884</v>
      </c>
    </row>
    <row r="1643" spans="1:13" ht="16.5" thickTop="1" thickBot="1" x14ac:dyDescent="0.3">
      <c r="A1643" s="5">
        <v>31.972999999999999</v>
      </c>
      <c r="B1643" s="5">
        <v>1260</v>
      </c>
      <c r="C1643" s="5">
        <v>30.9</v>
      </c>
      <c r="D1643" s="12">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20">
        <f t="shared" si="231"/>
        <v>-35873.473626315186</v>
      </c>
      <c r="L1643" s="21">
        <f t="shared" si="232"/>
        <v>0</v>
      </c>
      <c r="M1643" s="21">
        <f t="shared" si="233"/>
        <v>-35873.473626315186</v>
      </c>
    </row>
    <row r="1644" spans="1:13" ht="16.5" thickTop="1" thickBot="1" x14ac:dyDescent="0.3">
      <c r="A1644" s="5">
        <v>31.992000000000001</v>
      </c>
      <c r="B1644" s="5">
        <v>1260</v>
      </c>
      <c r="C1644" s="5">
        <v>30.8</v>
      </c>
      <c r="D1644" s="12">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20">
        <f t="shared" si="231"/>
        <v>-34215.628222523526</v>
      </c>
      <c r="L1644" s="21">
        <f t="shared" si="232"/>
        <v>0</v>
      </c>
      <c r="M1644" s="21">
        <f t="shared" si="233"/>
        <v>-34215.628222523526</v>
      </c>
    </row>
    <row r="1645" spans="1:13" ht="16.5" thickTop="1" thickBot="1" x14ac:dyDescent="0.3">
      <c r="A1645" s="5">
        <v>32.012</v>
      </c>
      <c r="B1645" s="5">
        <v>1261</v>
      </c>
      <c r="C1645" s="5">
        <v>30.7</v>
      </c>
      <c r="D1645" s="12">
        <v>-2.4866482403663173</v>
      </c>
      <c r="E1645" s="20">
        <f t="shared" si="225"/>
        <v>-1516.8554266234535</v>
      </c>
      <c r="F1645" s="20">
        <f t="shared" si="226"/>
        <v>-481.6181297641001</v>
      </c>
      <c r="G1645" s="20">
        <f t="shared" si="227"/>
        <v>323.51856133090007</v>
      </c>
      <c r="H1645" s="20">
        <f t="shared" si="228"/>
        <v>6465.7181297641</v>
      </c>
      <c r="I1645" s="21">
        <f t="shared" si="229"/>
        <v>129.31436259528201</v>
      </c>
      <c r="J1645" s="20">
        <f t="shared" si="230"/>
        <v>-1064.0225026972712</v>
      </c>
      <c r="K1645" s="20">
        <f t="shared" si="231"/>
        <v>-32665.490832806227</v>
      </c>
      <c r="L1645" s="21">
        <f t="shared" si="232"/>
        <v>0</v>
      </c>
      <c r="M1645" s="21">
        <f t="shared" si="233"/>
        <v>-32665.490832806227</v>
      </c>
    </row>
    <row r="1646" spans="1:13" ht="16.5" thickTop="1" thickBot="1" x14ac:dyDescent="0.3">
      <c r="A1646" s="5">
        <v>32.030999999999999</v>
      </c>
      <c r="B1646" s="5">
        <v>1261</v>
      </c>
      <c r="C1646" s="5">
        <v>30.6</v>
      </c>
      <c r="D1646" s="12">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20">
        <f t="shared" si="231"/>
        <v>-31467.654187177905</v>
      </c>
      <c r="L1646" s="21">
        <f t="shared" si="232"/>
        <v>0</v>
      </c>
      <c r="M1646" s="21">
        <f t="shared" si="233"/>
        <v>-31467.654187177905</v>
      </c>
    </row>
    <row r="1647" spans="1:13" ht="16.5" thickTop="1" thickBot="1" x14ac:dyDescent="0.3">
      <c r="A1647" s="5">
        <v>32.051000000000002</v>
      </c>
      <c r="B1647" s="5">
        <v>1262</v>
      </c>
      <c r="C1647" s="5">
        <v>30.5</v>
      </c>
      <c r="D1647" s="12">
        <v>-2.3818506314955723</v>
      </c>
      <c r="E1647" s="20">
        <f t="shared" si="225"/>
        <v>-1452.9288852122991</v>
      </c>
      <c r="F1647" s="20">
        <f t="shared" si="226"/>
        <v>-475.36341522250007</v>
      </c>
      <c r="G1647" s="20">
        <f t="shared" si="227"/>
        <v>319.31706615250005</v>
      </c>
      <c r="H1647" s="20">
        <f t="shared" si="228"/>
        <v>6459.4634152225008</v>
      </c>
      <c r="I1647" s="21">
        <f t="shared" si="229"/>
        <v>129.18926830445002</v>
      </c>
      <c r="J1647" s="20">
        <f t="shared" si="230"/>
        <v>-1004.422550755349</v>
      </c>
      <c r="K1647" s="20">
        <f t="shared" si="231"/>
        <v>-30634.887798038144</v>
      </c>
      <c r="L1647" s="21">
        <f t="shared" si="232"/>
        <v>0</v>
      </c>
      <c r="M1647" s="21">
        <f t="shared" si="233"/>
        <v>-30634.887798038144</v>
      </c>
    </row>
    <row r="1648" spans="1:13" ht="16.5" thickTop="1" thickBot="1" x14ac:dyDescent="0.3">
      <c r="A1648" s="5">
        <v>32.07</v>
      </c>
      <c r="B1648" s="5">
        <v>1263</v>
      </c>
      <c r="C1648" s="5">
        <v>30.4</v>
      </c>
      <c r="D1648" s="12">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20">
        <f t="shared" si="231"/>
        <v>-30633.925315194338</v>
      </c>
      <c r="L1648" s="21">
        <f t="shared" si="232"/>
        <v>0</v>
      </c>
      <c r="M1648" s="21">
        <f t="shared" si="233"/>
        <v>-30633.925315194338</v>
      </c>
    </row>
    <row r="1649" spans="1:13" ht="16.5" thickTop="1" thickBot="1" x14ac:dyDescent="0.3">
      <c r="A1649" s="5">
        <v>32.090000000000003</v>
      </c>
      <c r="B1649" s="5">
        <v>1263</v>
      </c>
      <c r="C1649" s="5">
        <v>30.3</v>
      </c>
      <c r="D1649" s="12">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20">
        <f t="shared" si="231"/>
        <v>-30717.154805585746</v>
      </c>
      <c r="L1649" s="21">
        <f t="shared" si="232"/>
        <v>0</v>
      </c>
      <c r="M1649" s="21">
        <f t="shared" si="233"/>
        <v>-30717.154805585746</v>
      </c>
    </row>
    <row r="1650" spans="1:13" ht="16.5" thickTop="1" thickBot="1" x14ac:dyDescent="0.3">
      <c r="A1650" s="5">
        <v>32.109000000000002</v>
      </c>
      <c r="B1650" s="5">
        <v>1264</v>
      </c>
      <c r="C1650" s="5">
        <v>30.2</v>
      </c>
      <c r="D1650" s="12">
        <v>-2.3541821853505347</v>
      </c>
      <c r="E1650" s="20">
        <f t="shared" si="225"/>
        <v>-1436.0511330638262</v>
      </c>
      <c r="F1650" s="20">
        <f t="shared" si="226"/>
        <v>-466.05799432360004</v>
      </c>
      <c r="G1650" s="20">
        <f t="shared" si="227"/>
        <v>313.06631229640004</v>
      </c>
      <c r="H1650" s="20">
        <f t="shared" si="228"/>
        <v>6450.1579943236002</v>
      </c>
      <c r="I1650" s="21">
        <f t="shared" si="229"/>
        <v>129.00315988647202</v>
      </c>
      <c r="J1650" s="20">
        <f t="shared" si="230"/>
        <v>-993.98166088095422</v>
      </c>
      <c r="K1650" s="20">
        <f t="shared" si="231"/>
        <v>-30018.246158604816</v>
      </c>
      <c r="L1650" s="21">
        <f t="shared" si="232"/>
        <v>0</v>
      </c>
      <c r="M1650" s="21">
        <f t="shared" si="233"/>
        <v>-30018.246158604816</v>
      </c>
    </row>
    <row r="1651" spans="1:13" ht="16.5" thickTop="1" thickBot="1" x14ac:dyDescent="0.3">
      <c r="A1651" s="5">
        <v>32.128999999999998</v>
      </c>
      <c r="B1651" s="5">
        <v>1264</v>
      </c>
      <c r="C1651" s="5">
        <v>30.1</v>
      </c>
      <c r="D1651" s="12">
        <v>-2.2604357730991431</v>
      </c>
      <c r="E1651" s="20">
        <f t="shared" si="225"/>
        <v>-1378.8658215904773</v>
      </c>
      <c r="F1651" s="20">
        <f t="shared" si="226"/>
        <v>-462.97662760090014</v>
      </c>
      <c r="G1651" s="20">
        <f t="shared" si="227"/>
        <v>310.99645805410006</v>
      </c>
      <c r="H1651" s="20">
        <f t="shared" si="228"/>
        <v>6447.0766276009008</v>
      </c>
      <c r="I1651" s="21">
        <f t="shared" si="229"/>
        <v>128.94153255201803</v>
      </c>
      <c r="J1651" s="20">
        <f t="shared" si="230"/>
        <v>-938.92783098435916</v>
      </c>
      <c r="K1651" s="20">
        <f t="shared" si="231"/>
        <v>-28261.727712629214</v>
      </c>
      <c r="L1651" s="21">
        <f t="shared" si="232"/>
        <v>0</v>
      </c>
      <c r="M1651" s="21">
        <f t="shared" si="233"/>
        <v>-28261.727712629214</v>
      </c>
    </row>
    <row r="1652" spans="1:13" ht="16.5" thickTop="1" thickBot="1" x14ac:dyDescent="0.3">
      <c r="A1652" s="5">
        <v>32.148000000000003</v>
      </c>
      <c r="B1652" s="5">
        <v>1265</v>
      </c>
      <c r="C1652" s="5">
        <v>30</v>
      </c>
      <c r="D1652" s="12">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20">
        <f t="shared" si="231"/>
        <v>-25384.625112886795</v>
      </c>
      <c r="L1652" s="21">
        <f t="shared" si="232"/>
        <v>0</v>
      </c>
      <c r="M1652" s="21">
        <f t="shared" si="233"/>
        <v>-25384.625112886795</v>
      </c>
    </row>
    <row r="1653" spans="1:13" ht="16.5" thickTop="1" thickBot="1" x14ac:dyDescent="0.3">
      <c r="A1653" s="5">
        <v>32.167999999999999</v>
      </c>
      <c r="B1653" s="5">
        <v>1265</v>
      </c>
      <c r="C1653" s="5">
        <v>29.9</v>
      </c>
      <c r="D1653" s="12">
        <v>-1.8994726036640894</v>
      </c>
      <c r="E1653" s="20">
        <f t="shared" si="225"/>
        <v>-1158.6782882350944</v>
      </c>
      <c r="F1653" s="20">
        <f t="shared" si="226"/>
        <v>-456.84455452090003</v>
      </c>
      <c r="G1653" s="20">
        <f t="shared" si="227"/>
        <v>306.87734513409998</v>
      </c>
      <c r="H1653" s="20">
        <f t="shared" si="228"/>
        <v>6440.9445545209001</v>
      </c>
      <c r="I1653" s="21">
        <f t="shared" si="229"/>
        <v>128.81889109041799</v>
      </c>
      <c r="J1653" s="20">
        <f t="shared" si="230"/>
        <v>-722.98205201057647</v>
      </c>
      <c r="K1653" s="20">
        <f t="shared" si="231"/>
        <v>-21617.163355116234</v>
      </c>
      <c r="L1653" s="21">
        <f t="shared" si="232"/>
        <v>0</v>
      </c>
      <c r="M1653" s="21">
        <f t="shared" si="233"/>
        <v>-21617.163355116234</v>
      </c>
    </row>
    <row r="1654" spans="1:13" ht="16.5" thickTop="1" thickBot="1" x14ac:dyDescent="0.3">
      <c r="A1654" s="5">
        <v>32.188000000000002</v>
      </c>
      <c r="B1654" s="5">
        <v>1266</v>
      </c>
      <c r="C1654" s="5">
        <v>29.8</v>
      </c>
      <c r="D1654" s="12">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20">
        <f t="shared" si="231"/>
        <v>-17471.757902886977</v>
      </c>
      <c r="L1654" s="21">
        <f t="shared" si="232"/>
        <v>0</v>
      </c>
      <c r="M1654" s="21">
        <f t="shared" si="233"/>
        <v>-17471.757902886977</v>
      </c>
    </row>
    <row r="1655" spans="1:13" ht="16.5" thickTop="1" thickBot="1" x14ac:dyDescent="0.3">
      <c r="A1655" s="5">
        <v>32.207000000000001</v>
      </c>
      <c r="B1655" s="5">
        <v>1267</v>
      </c>
      <c r="C1655" s="5">
        <v>29.7</v>
      </c>
      <c r="D1655" s="12">
        <v>-1.4611738517196695</v>
      </c>
      <c r="E1655" s="20">
        <f t="shared" si="225"/>
        <v>-891.31604954899842</v>
      </c>
      <c r="F1655" s="20">
        <f t="shared" si="226"/>
        <v>-450.75336192810005</v>
      </c>
      <c r="G1655" s="20">
        <f t="shared" si="227"/>
        <v>302.7856929669</v>
      </c>
      <c r="H1655" s="20">
        <f t="shared" si="228"/>
        <v>6434.8533619281006</v>
      </c>
      <c r="I1655" s="21">
        <f t="shared" si="229"/>
        <v>128.69706723856203</v>
      </c>
      <c r="J1655" s="20">
        <f t="shared" si="230"/>
        <v>-459.83328934353642</v>
      </c>
      <c r="K1655" s="20">
        <f t="shared" si="231"/>
        <v>-13657.048693503031</v>
      </c>
      <c r="L1655" s="21">
        <f t="shared" si="232"/>
        <v>0</v>
      </c>
      <c r="M1655" s="21">
        <f t="shared" si="233"/>
        <v>-13657.048693503031</v>
      </c>
    </row>
    <row r="1656" spans="1:13" ht="16.5" thickTop="1" thickBot="1" x14ac:dyDescent="0.3">
      <c r="A1656" s="5">
        <v>32.226999999999997</v>
      </c>
      <c r="B1656" s="5">
        <v>1267</v>
      </c>
      <c r="C1656" s="5">
        <v>29.7</v>
      </c>
      <c r="D1656" s="12">
        <v>-1.2939909099069677</v>
      </c>
      <c r="E1656" s="20">
        <f t="shared" si="225"/>
        <v>-789.33445504325027</v>
      </c>
      <c r="F1656" s="20">
        <f t="shared" si="226"/>
        <v>-450.75336192810005</v>
      </c>
      <c r="G1656" s="20">
        <f t="shared" si="227"/>
        <v>302.7856929669</v>
      </c>
      <c r="H1656" s="20">
        <f t="shared" si="228"/>
        <v>6434.8533619281006</v>
      </c>
      <c r="I1656" s="21">
        <f t="shared" si="229"/>
        <v>128.69706723856203</v>
      </c>
      <c r="J1656" s="20">
        <f t="shared" si="230"/>
        <v>-357.85169483778827</v>
      </c>
      <c r="K1656" s="20">
        <f t="shared" si="231"/>
        <v>-10628.195336682311</v>
      </c>
      <c r="L1656" s="21">
        <f t="shared" si="232"/>
        <v>0</v>
      </c>
      <c r="M1656" s="21">
        <f t="shared" si="233"/>
        <v>-10628.195336682311</v>
      </c>
    </row>
    <row r="1657" spans="1:13" ht="16.5" thickTop="1" thickBot="1" x14ac:dyDescent="0.3">
      <c r="A1657" s="5">
        <v>32.246000000000002</v>
      </c>
      <c r="B1657" s="5">
        <v>1268</v>
      </c>
      <c r="C1657" s="5">
        <v>29.6</v>
      </c>
      <c r="D1657" s="12">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20">
        <f t="shared" si="231"/>
        <v>-8365.8663638064445</v>
      </c>
      <c r="L1657" s="21">
        <f t="shared" si="232"/>
        <v>0</v>
      </c>
      <c r="M1657" s="21">
        <f t="shared" si="233"/>
        <v>-8365.8663638064445</v>
      </c>
    </row>
    <row r="1658" spans="1:13" ht="16.5" thickTop="1" thickBot="1" x14ac:dyDescent="0.3">
      <c r="A1658" s="5">
        <v>32.265999999999998</v>
      </c>
      <c r="B1658" s="5">
        <v>1268</v>
      </c>
      <c r="C1658" s="5">
        <v>29.5</v>
      </c>
      <c r="D1658" s="12">
        <v>-1.0488651316622226</v>
      </c>
      <c r="E1658" s="20">
        <f t="shared" si="225"/>
        <v>-639.80773031395574</v>
      </c>
      <c r="F1658" s="20">
        <f t="shared" si="226"/>
        <v>-444.70304982250008</v>
      </c>
      <c r="G1658" s="20">
        <f t="shared" si="227"/>
        <v>298.72150155250006</v>
      </c>
      <c r="H1658" s="20">
        <f t="shared" si="228"/>
        <v>6428.8030498225007</v>
      </c>
      <c r="I1658" s="21">
        <f t="shared" si="229"/>
        <v>128.57606099645002</v>
      </c>
      <c r="J1658" s="20">
        <f t="shared" si="230"/>
        <v>-212.51016776500566</v>
      </c>
      <c r="K1658" s="20">
        <f t="shared" si="231"/>
        <v>-6269.0499490676666</v>
      </c>
      <c r="L1658" s="21">
        <f t="shared" si="232"/>
        <v>0</v>
      </c>
      <c r="M1658" s="21">
        <f t="shared" si="233"/>
        <v>-6269.0499490676666</v>
      </c>
    </row>
    <row r="1659" spans="1:13" ht="16.5" thickTop="1" thickBot="1" x14ac:dyDescent="0.3">
      <c r="A1659" s="5">
        <v>32.284999999999997</v>
      </c>
      <c r="B1659" s="5">
        <v>1269</v>
      </c>
      <c r="C1659" s="5">
        <v>29.4</v>
      </c>
      <c r="D1659" s="12">
        <v>-0.91007951073700322</v>
      </c>
      <c r="E1659" s="20">
        <f t="shared" si="225"/>
        <v>-555.14850154957196</v>
      </c>
      <c r="F1659" s="20">
        <f t="shared" si="226"/>
        <v>-441.69322395239999</v>
      </c>
      <c r="G1659" s="20">
        <f t="shared" si="227"/>
        <v>296.6997036276</v>
      </c>
      <c r="H1659" s="20">
        <f t="shared" si="228"/>
        <v>6425.7932239524007</v>
      </c>
      <c r="I1659" s="21">
        <f t="shared" si="229"/>
        <v>128.51586447904802</v>
      </c>
      <c r="J1659" s="20">
        <f t="shared" si="230"/>
        <v>-129.93293344292394</v>
      </c>
      <c r="K1659" s="20">
        <f t="shared" si="231"/>
        <v>-3820.0282432219637</v>
      </c>
      <c r="L1659" s="21">
        <f t="shared" si="232"/>
        <v>0</v>
      </c>
      <c r="M1659" s="21">
        <f t="shared" si="233"/>
        <v>-3820.0282432219637</v>
      </c>
    </row>
    <row r="1660" spans="1:13" ht="16.5" thickTop="1" thickBot="1" x14ac:dyDescent="0.3">
      <c r="A1660" s="5">
        <v>32.305</v>
      </c>
      <c r="B1660" s="5">
        <v>1270</v>
      </c>
      <c r="C1660" s="5">
        <v>29.3</v>
      </c>
      <c r="D1660" s="12">
        <v>-0.66210549782303574</v>
      </c>
      <c r="E1660" s="20">
        <f t="shared" si="225"/>
        <v>-403.88435367205182</v>
      </c>
      <c r="F1660" s="20">
        <f t="shared" si="226"/>
        <v>-438.69361820410006</v>
      </c>
      <c r="G1660" s="20">
        <f t="shared" si="227"/>
        <v>294.68477089090004</v>
      </c>
      <c r="H1660" s="20">
        <f t="shared" si="228"/>
        <v>6422.7936182041003</v>
      </c>
      <c r="I1660" s="21">
        <f t="shared" si="229"/>
        <v>128.45587236408201</v>
      </c>
      <c r="J1660" s="20">
        <f t="shared" si="230"/>
        <v>19.256289582930236</v>
      </c>
      <c r="K1660" s="20">
        <f t="shared" si="231"/>
        <v>564.20928477985592</v>
      </c>
      <c r="L1660" s="21">
        <f t="shared" si="232"/>
        <v>564.20928477985592</v>
      </c>
      <c r="M1660" s="21">
        <f t="shared" si="233"/>
        <v>0</v>
      </c>
    </row>
    <row r="1661" spans="1:13" ht="16.5" thickTop="1" thickBot="1" x14ac:dyDescent="0.3">
      <c r="A1661" s="5">
        <v>32.323999999999998</v>
      </c>
      <c r="B1661" s="5">
        <v>1270</v>
      </c>
      <c r="C1661" s="5">
        <v>29.3</v>
      </c>
      <c r="D1661" s="12">
        <v>-0.36517057809427172</v>
      </c>
      <c r="E1661" s="20">
        <f t="shared" si="225"/>
        <v>-222.75405263750577</v>
      </c>
      <c r="F1661" s="20">
        <f t="shared" si="226"/>
        <v>-438.69361820410006</v>
      </c>
      <c r="G1661" s="20">
        <f t="shared" si="227"/>
        <v>294.68477089090004</v>
      </c>
      <c r="H1661" s="20">
        <f t="shared" si="228"/>
        <v>6422.7936182041003</v>
      </c>
      <c r="I1661" s="21">
        <f t="shared" si="229"/>
        <v>128.45587236408201</v>
      </c>
      <c r="J1661" s="20">
        <f t="shared" si="230"/>
        <v>200.38659061747629</v>
      </c>
      <c r="K1661" s="20">
        <f t="shared" si="231"/>
        <v>5871.3271050920557</v>
      </c>
      <c r="L1661" s="21">
        <f t="shared" si="232"/>
        <v>5871.3271050920557</v>
      </c>
      <c r="M1661" s="21">
        <f t="shared" si="233"/>
        <v>0</v>
      </c>
    </row>
    <row r="1662" spans="1:13" ht="16.5" thickTop="1" thickBot="1" x14ac:dyDescent="0.3">
      <c r="A1662" s="5">
        <v>32.344000000000001</v>
      </c>
      <c r="B1662" s="5">
        <v>1271</v>
      </c>
      <c r="C1662" s="5">
        <v>29.2</v>
      </c>
      <c r="D1662" s="12">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20">
        <f t="shared" si="231"/>
        <v>11188.146010210166</v>
      </c>
      <c r="L1662" s="21">
        <f t="shared" si="232"/>
        <v>11188.146010210166</v>
      </c>
      <c r="M1662" s="21">
        <f t="shared" si="233"/>
        <v>0</v>
      </c>
    </row>
    <row r="1663" spans="1:13" ht="16.5" thickTop="1" thickBot="1" x14ac:dyDescent="0.3">
      <c r="A1663" s="5">
        <v>32.363</v>
      </c>
      <c r="B1663" s="5">
        <v>1271</v>
      </c>
      <c r="C1663" s="5">
        <v>29.2</v>
      </c>
      <c r="D1663" s="12">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20">
        <f t="shared" si="231"/>
        <v>15646.36748759474</v>
      </c>
      <c r="L1663" s="21">
        <f t="shared" si="232"/>
        <v>15646.36748759474</v>
      </c>
      <c r="M1663" s="21">
        <f t="shared" si="233"/>
        <v>0</v>
      </c>
    </row>
    <row r="1664" spans="1:13" ht="16.5" thickTop="1" thickBot="1" x14ac:dyDescent="0.3">
      <c r="A1664" s="5">
        <v>32.383000000000003</v>
      </c>
      <c r="B1664" s="5">
        <v>1272</v>
      </c>
      <c r="C1664" s="5">
        <v>29.1</v>
      </c>
      <c r="D1664" s="12">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20">
        <f t="shared" si="231"/>
        <v>19205.419075472779</v>
      </c>
      <c r="L1664" s="21">
        <f t="shared" si="232"/>
        <v>19205.419075472779</v>
      </c>
      <c r="M1664" s="21">
        <f t="shared" si="233"/>
        <v>0</v>
      </c>
    </row>
    <row r="1665" spans="1:13" ht="16.5" thickTop="1" thickBot="1" x14ac:dyDescent="0.3">
      <c r="A1665" s="5">
        <v>32.402000000000001</v>
      </c>
      <c r="B1665" s="5">
        <v>1272</v>
      </c>
      <c r="C1665" s="5">
        <v>29.1</v>
      </c>
      <c r="D1665" s="12">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20">
        <f t="shared" si="231"/>
        <v>20736.295596385648</v>
      </c>
      <c r="L1665" s="21">
        <f t="shared" si="232"/>
        <v>20736.295596385648</v>
      </c>
      <c r="M1665" s="21">
        <f t="shared" si="233"/>
        <v>0</v>
      </c>
    </row>
    <row r="1666" spans="1:13" ht="16.5" thickTop="1" thickBot="1" x14ac:dyDescent="0.3">
      <c r="A1666" s="5">
        <v>32.421999999999997</v>
      </c>
      <c r="B1666" s="5">
        <v>1273</v>
      </c>
      <c r="C1666" s="5">
        <v>29.1</v>
      </c>
      <c r="D1666" s="12">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20">
        <f t="shared" si="231"/>
        <v>21148.250682290814</v>
      </c>
      <c r="L1666" s="21">
        <f t="shared" si="232"/>
        <v>21148.250682290814</v>
      </c>
      <c r="M1666" s="21">
        <f t="shared" si="233"/>
        <v>0</v>
      </c>
    </row>
    <row r="1667" spans="1:13" ht="16.5" thickTop="1" thickBot="1" x14ac:dyDescent="0.3">
      <c r="A1667" s="5">
        <v>32.441000000000003</v>
      </c>
      <c r="B1667" s="5">
        <v>1274</v>
      </c>
      <c r="C1667" s="5">
        <v>29</v>
      </c>
      <c r="D1667" s="12">
        <v>0.5346464758076267</v>
      </c>
      <c r="E1667" s="20">
        <f t="shared" si="225"/>
        <v>326.13435024265226</v>
      </c>
      <c r="F1667" s="20">
        <f t="shared" si="226"/>
        <v>-429.75612169000004</v>
      </c>
      <c r="G1667" s="20">
        <f t="shared" si="227"/>
        <v>288.68116381000004</v>
      </c>
      <c r="H1667" s="20">
        <f t="shared" si="228"/>
        <v>6413.8561216900007</v>
      </c>
      <c r="I1667" s="21">
        <f t="shared" si="229"/>
        <v>128.2771224338</v>
      </c>
      <c r="J1667" s="20">
        <f t="shared" si="230"/>
        <v>743.09263648645242</v>
      </c>
      <c r="K1667" s="20">
        <f t="shared" si="231"/>
        <v>21549.68645810712</v>
      </c>
      <c r="L1667" s="21">
        <f t="shared" si="232"/>
        <v>21549.68645810712</v>
      </c>
      <c r="M1667" s="21">
        <f t="shared" si="233"/>
        <v>0</v>
      </c>
    </row>
    <row r="1668" spans="1:13" ht="16.5" thickTop="1" thickBot="1" x14ac:dyDescent="0.3">
      <c r="A1668" s="5">
        <v>32.460999999999999</v>
      </c>
      <c r="B1668" s="5">
        <v>1274</v>
      </c>
      <c r="C1668" s="5">
        <v>29</v>
      </c>
      <c r="D1668" s="12">
        <v>0.60542953539663469</v>
      </c>
      <c r="E1668" s="20">
        <f t="shared" si="225"/>
        <v>369.31201659194716</v>
      </c>
      <c r="F1668" s="20">
        <f t="shared" si="226"/>
        <v>-429.75612169000004</v>
      </c>
      <c r="G1668" s="20">
        <f t="shared" si="227"/>
        <v>288.68116381000004</v>
      </c>
      <c r="H1668" s="20">
        <f t="shared" si="228"/>
        <v>6413.8561216900007</v>
      </c>
      <c r="I1668" s="21">
        <f t="shared" si="229"/>
        <v>128.2771224338</v>
      </c>
      <c r="J1668" s="20">
        <f t="shared" si="230"/>
        <v>786.27030283574732</v>
      </c>
      <c r="K1668" s="20">
        <f t="shared" si="231"/>
        <v>22801.838782236671</v>
      </c>
      <c r="L1668" s="21">
        <f t="shared" si="232"/>
        <v>22801.838782236671</v>
      </c>
      <c r="M1668" s="21">
        <f t="shared" si="233"/>
        <v>0</v>
      </c>
    </row>
    <row r="1669" spans="1:13" ht="16.5" thickTop="1" thickBot="1" x14ac:dyDescent="0.3">
      <c r="A1669" s="5">
        <v>32.479999999999997</v>
      </c>
      <c r="B1669" s="5">
        <v>1275</v>
      </c>
      <c r="C1669" s="5">
        <v>28.9</v>
      </c>
      <c r="D1669" s="12">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20">
        <f t="shared" si="231"/>
        <v>24298.943754453325</v>
      </c>
      <c r="L1669" s="21">
        <f t="shared" si="232"/>
        <v>24298.943754453325</v>
      </c>
      <c r="M1669" s="21">
        <f t="shared" si="233"/>
        <v>0</v>
      </c>
    </row>
    <row r="1670" spans="1:13" ht="16.5" thickTop="1" thickBot="1" x14ac:dyDescent="0.3">
      <c r="A1670" s="5">
        <v>32.5</v>
      </c>
      <c r="B1670" s="5">
        <v>1275</v>
      </c>
      <c r="C1670" s="5">
        <v>28.9</v>
      </c>
      <c r="D1670" s="12">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20">
        <f t="shared" si="231"/>
        <v>26103.446829462253</v>
      </c>
      <c r="L1670" s="21">
        <f t="shared" si="232"/>
        <v>26103.446829462253</v>
      </c>
      <c r="M1670" s="21">
        <f t="shared" si="233"/>
        <v>0</v>
      </c>
    </row>
    <row r="1671" spans="1:13" ht="16.5" thickTop="1" thickBot="1" x14ac:dyDescent="0.3">
      <c r="A1671" s="5">
        <v>32.520000000000003</v>
      </c>
      <c r="B1671" s="5">
        <v>1276</v>
      </c>
      <c r="C1671" s="5">
        <v>28.9</v>
      </c>
      <c r="D1671" s="12">
        <v>0.93427630364214975</v>
      </c>
      <c r="E1671" s="20">
        <f t="shared" ref="E1671:E1734" si="234">$Q$13*D1671</f>
        <v>569.90854522171139</v>
      </c>
      <c r="F1671" s="20">
        <f t="shared" ref="F1671:F1734" si="235">0.5*$Q$15*$Q$19*$Q$16*C1671^2</f>
        <v>-426.79739642890002</v>
      </c>
      <c r="G1671" s="20">
        <f t="shared" ref="G1671:G1734" si="236">0.5*$Q$15*$Q$19*$Q$17*C1671^2</f>
        <v>286.69369182610001</v>
      </c>
      <c r="H1671" s="20">
        <f t="shared" ref="H1671:H1734" si="237">$Q$14-F1671</f>
        <v>6410.8973964289007</v>
      </c>
      <c r="I1671" s="21">
        <f t="shared" ref="I1671:I1734" si="238">H1671*$Q$18</f>
        <v>128.21794792857801</v>
      </c>
      <c r="J1671" s="20">
        <f t="shared" ref="J1671:J1734" si="239">E1671+G1671+I1671</f>
        <v>984.82018497638944</v>
      </c>
      <c r="K1671" s="20">
        <f t="shared" ref="K1671:K1734" si="240">J1671*C1671</f>
        <v>28461.303345817654</v>
      </c>
      <c r="L1671" s="21">
        <f t="shared" ref="L1671:L1734" si="241">IF(K1671&lt;0,0,K1671)</f>
        <v>28461.303345817654</v>
      </c>
      <c r="M1671" s="21">
        <f t="shared" ref="M1671:M1734" si="242">IF(K1671&gt;0,0,K1671)</f>
        <v>0</v>
      </c>
    </row>
    <row r="1672" spans="1:13" ht="16.5" thickTop="1" thickBot="1" x14ac:dyDescent="0.3">
      <c r="A1672" s="5">
        <v>32.539000000000001</v>
      </c>
      <c r="B1672" s="5">
        <v>1276</v>
      </c>
      <c r="C1672" s="5">
        <v>28.9</v>
      </c>
      <c r="D1672" s="12">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20">
        <f t="shared" si="240"/>
        <v>29144.677525286355</v>
      </c>
      <c r="L1672" s="21">
        <f t="shared" si="241"/>
        <v>29144.677525286355</v>
      </c>
      <c r="M1672" s="21">
        <f t="shared" si="242"/>
        <v>0</v>
      </c>
    </row>
    <row r="1673" spans="1:13" ht="16.5" thickTop="1" thickBot="1" x14ac:dyDescent="0.3">
      <c r="A1673" s="5">
        <v>32.558999999999997</v>
      </c>
      <c r="B1673" s="5">
        <v>1277</v>
      </c>
      <c r="C1673" s="5">
        <v>28.8</v>
      </c>
      <c r="D1673" s="12">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20">
        <f t="shared" si="240"/>
        <v>30688.899186789342</v>
      </c>
      <c r="L1673" s="21">
        <f t="shared" si="241"/>
        <v>30688.899186789342</v>
      </c>
      <c r="M1673" s="21">
        <f t="shared" si="242"/>
        <v>0</v>
      </c>
    </row>
    <row r="1674" spans="1:13" ht="16.5" thickTop="1" thickBot="1" x14ac:dyDescent="0.3">
      <c r="A1674" s="5">
        <v>32.578000000000003</v>
      </c>
      <c r="B1674" s="5">
        <v>1277</v>
      </c>
      <c r="C1674" s="5">
        <v>28.8</v>
      </c>
      <c r="D1674" s="12">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20">
        <f t="shared" si="240"/>
        <v>32201.262997902115</v>
      </c>
      <c r="L1674" s="21">
        <f t="shared" si="241"/>
        <v>32201.262997902115</v>
      </c>
      <c r="M1674" s="21">
        <f t="shared" si="242"/>
        <v>0</v>
      </c>
    </row>
    <row r="1675" spans="1:13" ht="16.5" thickTop="1" thickBot="1" x14ac:dyDescent="0.3">
      <c r="A1675" s="5">
        <v>32.597999999999999</v>
      </c>
      <c r="B1675" s="5">
        <v>1278</v>
      </c>
      <c r="C1675" s="5">
        <v>28.8</v>
      </c>
      <c r="D1675" s="12">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20">
        <f t="shared" si="240"/>
        <v>34055.733652099487</v>
      </c>
      <c r="L1675" s="21">
        <f t="shared" si="241"/>
        <v>34055.733652099487</v>
      </c>
      <c r="M1675" s="21">
        <f t="shared" si="242"/>
        <v>0</v>
      </c>
    </row>
    <row r="1676" spans="1:13" ht="16.5" thickTop="1" thickBot="1" x14ac:dyDescent="0.3">
      <c r="A1676" s="5">
        <v>32.616999999999997</v>
      </c>
      <c r="B1676" s="5">
        <v>1279</v>
      </c>
      <c r="C1676" s="5">
        <v>28.8</v>
      </c>
      <c r="D1676" s="12">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20">
        <f t="shared" si="240"/>
        <v>36664.574712162503</v>
      </c>
      <c r="L1676" s="21">
        <f t="shared" si="241"/>
        <v>36664.574712162503</v>
      </c>
      <c r="M1676" s="21">
        <f t="shared" si="242"/>
        <v>0</v>
      </c>
    </row>
    <row r="1677" spans="1:13" ht="16.5" thickTop="1" thickBot="1" x14ac:dyDescent="0.3">
      <c r="A1677" s="5">
        <v>32.637</v>
      </c>
      <c r="B1677" s="5">
        <v>1279</v>
      </c>
      <c r="C1677" s="5">
        <v>28.8</v>
      </c>
      <c r="D1677" s="12">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20">
        <f t="shared" si="240"/>
        <v>38936.835576390709</v>
      </c>
      <c r="L1677" s="21">
        <f t="shared" si="241"/>
        <v>38936.835576390709</v>
      </c>
      <c r="M1677" s="21">
        <f t="shared" si="242"/>
        <v>0</v>
      </c>
    </row>
    <row r="1678" spans="1:13" ht="16.5" thickTop="1" thickBot="1" x14ac:dyDescent="0.3">
      <c r="A1678" s="5">
        <v>32.655999999999999</v>
      </c>
      <c r="B1678" s="5">
        <v>1280</v>
      </c>
      <c r="C1678" s="5">
        <v>28.8</v>
      </c>
      <c r="D1678" s="12">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20">
        <f t="shared" si="240"/>
        <v>39822.862673848271</v>
      </c>
      <c r="L1678" s="21">
        <f t="shared" si="241"/>
        <v>39822.862673848271</v>
      </c>
      <c r="M1678" s="21">
        <f t="shared" si="242"/>
        <v>0</v>
      </c>
    </row>
    <row r="1679" spans="1:13" ht="16.5" thickTop="1" thickBot="1" x14ac:dyDescent="0.3">
      <c r="A1679" s="5">
        <v>32.676000000000002</v>
      </c>
      <c r="B1679" s="5">
        <v>1280</v>
      </c>
      <c r="C1679" s="5">
        <v>28.8</v>
      </c>
      <c r="D1679" s="12">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20">
        <f t="shared" si="240"/>
        <v>40253.040322050278</v>
      </c>
      <c r="L1679" s="21">
        <f t="shared" si="241"/>
        <v>40253.040322050278</v>
      </c>
      <c r="M1679" s="21">
        <f t="shared" si="242"/>
        <v>0</v>
      </c>
    </row>
    <row r="1680" spans="1:13" ht="16.5" thickTop="1" thickBot="1" x14ac:dyDescent="0.3">
      <c r="A1680" s="5">
        <v>32.695</v>
      </c>
      <c r="B1680" s="5">
        <v>1281</v>
      </c>
      <c r="C1680" s="5">
        <v>28.8</v>
      </c>
      <c r="D1680" s="12">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20">
        <f t="shared" si="240"/>
        <v>40518.554403652059</v>
      </c>
      <c r="L1680" s="21">
        <f t="shared" si="241"/>
        <v>40518.554403652059</v>
      </c>
      <c r="M1680" s="21">
        <f t="shared" si="242"/>
        <v>0</v>
      </c>
    </row>
    <row r="1681" spans="1:13" ht="16.5" thickTop="1" thickBot="1" x14ac:dyDescent="0.3">
      <c r="A1681" s="5">
        <v>32.715000000000003</v>
      </c>
      <c r="B1681" s="5">
        <v>1281</v>
      </c>
      <c r="C1681" s="5">
        <v>28.8</v>
      </c>
      <c r="D1681" s="12">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20">
        <f t="shared" si="240"/>
        <v>40360.400566756034</v>
      </c>
      <c r="L1681" s="21">
        <f t="shared" si="241"/>
        <v>40360.400566756034</v>
      </c>
      <c r="M1681" s="21">
        <f t="shared" si="242"/>
        <v>0</v>
      </c>
    </row>
    <row r="1682" spans="1:13" ht="16.5" thickTop="1" thickBot="1" x14ac:dyDescent="0.3">
      <c r="A1682" s="5">
        <v>32.734000000000002</v>
      </c>
      <c r="B1682" s="5">
        <v>1282</v>
      </c>
      <c r="C1682" s="5">
        <v>28.8</v>
      </c>
      <c r="D1682" s="12">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20">
        <f t="shared" si="240"/>
        <v>40075.128288687556</v>
      </c>
      <c r="L1682" s="21">
        <f t="shared" si="241"/>
        <v>40075.128288687556</v>
      </c>
      <c r="M1682" s="21">
        <f t="shared" si="242"/>
        <v>0</v>
      </c>
    </row>
    <row r="1683" spans="1:13" ht="16.5" thickTop="1" thickBot="1" x14ac:dyDescent="0.3">
      <c r="A1683" s="5">
        <v>32.753999999999998</v>
      </c>
      <c r="B1683" s="5">
        <v>1283</v>
      </c>
      <c r="C1683" s="5">
        <v>28.8</v>
      </c>
      <c r="D1683" s="12">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20">
        <f t="shared" si="240"/>
        <v>36692.439937803683</v>
      </c>
      <c r="L1683" s="21">
        <f t="shared" si="241"/>
        <v>36692.439937803683</v>
      </c>
      <c r="M1683" s="21">
        <f t="shared" si="242"/>
        <v>0</v>
      </c>
    </row>
    <row r="1684" spans="1:13" ht="16.5" thickTop="1" thickBot="1" x14ac:dyDescent="0.3">
      <c r="A1684" s="5">
        <v>32.773000000000003</v>
      </c>
      <c r="B1684" s="5">
        <v>1283</v>
      </c>
      <c r="C1684" s="5">
        <v>28.9</v>
      </c>
      <c r="D1684" s="12">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20">
        <f t="shared" si="240"/>
        <v>34737.972998660007</v>
      </c>
      <c r="L1684" s="21">
        <f t="shared" si="241"/>
        <v>34737.972998660007</v>
      </c>
      <c r="M1684" s="21">
        <f t="shared" si="242"/>
        <v>0</v>
      </c>
    </row>
    <row r="1685" spans="1:13" ht="16.5" thickTop="1" thickBot="1" x14ac:dyDescent="0.3">
      <c r="A1685" s="5">
        <v>32.792999999999999</v>
      </c>
      <c r="B1685" s="5">
        <v>1284</v>
      </c>
      <c r="C1685" s="5">
        <v>28.9</v>
      </c>
      <c r="D1685" s="12">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20">
        <f t="shared" si="240"/>
        <v>33324.499073938765</v>
      </c>
      <c r="L1685" s="21">
        <f t="shared" si="241"/>
        <v>33324.499073938765</v>
      </c>
      <c r="M1685" s="21">
        <f t="shared" si="242"/>
        <v>0</v>
      </c>
    </row>
    <row r="1686" spans="1:13" ht="16.5" thickTop="1" thickBot="1" x14ac:dyDescent="0.3">
      <c r="A1686" s="5">
        <v>32.813000000000002</v>
      </c>
      <c r="B1686" s="5">
        <v>1284</v>
      </c>
      <c r="C1686" s="5">
        <v>28.9</v>
      </c>
      <c r="D1686" s="12">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20">
        <f t="shared" si="240"/>
        <v>29535.131950440591</v>
      </c>
      <c r="L1686" s="21">
        <f t="shared" si="241"/>
        <v>29535.131950440591</v>
      </c>
      <c r="M1686" s="21">
        <f t="shared" si="242"/>
        <v>0</v>
      </c>
    </row>
    <row r="1687" spans="1:13" ht="16.5" thickTop="1" thickBot="1" x14ac:dyDescent="0.3">
      <c r="A1687" s="5">
        <v>32.832000000000001</v>
      </c>
      <c r="B1687" s="5">
        <v>1285</v>
      </c>
      <c r="C1687" s="5">
        <v>28.9</v>
      </c>
      <c r="D1687" s="12">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20">
        <f t="shared" si="240"/>
        <v>26693.446345216136</v>
      </c>
      <c r="L1687" s="21">
        <f t="shared" si="241"/>
        <v>26693.446345216136</v>
      </c>
      <c r="M1687" s="21">
        <f t="shared" si="242"/>
        <v>0</v>
      </c>
    </row>
    <row r="1688" spans="1:13" ht="16.5" thickTop="1" thickBot="1" x14ac:dyDescent="0.3">
      <c r="A1688" s="5">
        <v>32.851999999999997</v>
      </c>
      <c r="B1688" s="5">
        <v>1285</v>
      </c>
      <c r="C1688" s="5">
        <v>28.9</v>
      </c>
      <c r="D1688" s="12">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20">
        <f t="shared" si="240"/>
        <v>20377.614917739444</v>
      </c>
      <c r="L1688" s="21">
        <f t="shared" si="241"/>
        <v>20377.614917739444</v>
      </c>
      <c r="M1688" s="21">
        <f t="shared" si="242"/>
        <v>0</v>
      </c>
    </row>
    <row r="1689" spans="1:13" ht="16.5" thickTop="1" thickBot="1" x14ac:dyDescent="0.3">
      <c r="A1689" s="5">
        <v>32.871000000000002</v>
      </c>
      <c r="B1689" s="5">
        <v>1286</v>
      </c>
      <c r="C1689" s="5">
        <v>28.9</v>
      </c>
      <c r="D1689" s="12">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20">
        <f t="shared" si="240"/>
        <v>15051.86734439553</v>
      </c>
      <c r="L1689" s="21">
        <f t="shared" si="241"/>
        <v>15051.86734439553</v>
      </c>
      <c r="M1689" s="21">
        <f t="shared" si="242"/>
        <v>0</v>
      </c>
    </row>
    <row r="1690" spans="1:13" ht="16.5" thickTop="1" thickBot="1" x14ac:dyDescent="0.3">
      <c r="A1690" s="5">
        <v>32.890999999999998</v>
      </c>
      <c r="B1690" s="5">
        <v>1286</v>
      </c>
      <c r="C1690" s="5">
        <v>28.9</v>
      </c>
      <c r="D1690" s="12">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20">
        <f t="shared" si="240"/>
        <v>10318.634924369411</v>
      </c>
      <c r="L1690" s="21">
        <f t="shared" si="241"/>
        <v>10318.634924369411</v>
      </c>
      <c r="M1690" s="21">
        <f t="shared" si="242"/>
        <v>0</v>
      </c>
    </row>
    <row r="1691" spans="1:13" ht="16.5" thickTop="1" thickBot="1" x14ac:dyDescent="0.3">
      <c r="A1691" s="5">
        <v>32.909999999999997</v>
      </c>
      <c r="B1691" s="5">
        <v>1287</v>
      </c>
      <c r="C1691" s="5">
        <v>28.8</v>
      </c>
      <c r="D1691" s="12">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20">
        <f t="shared" si="240"/>
        <v>6186.4223265806877</v>
      </c>
      <c r="L1691" s="21">
        <f t="shared" si="241"/>
        <v>6186.4223265806877</v>
      </c>
      <c r="M1691" s="21">
        <f t="shared" si="242"/>
        <v>0</v>
      </c>
    </row>
    <row r="1692" spans="1:13" ht="16.5" thickTop="1" thickBot="1" x14ac:dyDescent="0.3">
      <c r="A1692" s="5">
        <v>32.93</v>
      </c>
      <c r="B1692" s="5">
        <v>1288</v>
      </c>
      <c r="C1692" s="5">
        <v>28.8</v>
      </c>
      <c r="D1692" s="12">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20">
        <f t="shared" si="240"/>
        <v>8811.5997250784549</v>
      </c>
      <c r="L1692" s="21">
        <f t="shared" si="241"/>
        <v>8811.5997250784549</v>
      </c>
      <c r="M1692" s="21">
        <f t="shared" si="242"/>
        <v>0</v>
      </c>
    </row>
    <row r="1693" spans="1:13" ht="16.5" thickTop="1" thickBot="1" x14ac:dyDescent="0.3">
      <c r="A1693" s="5">
        <v>32.948999999999998</v>
      </c>
      <c r="B1693" s="5">
        <v>1288</v>
      </c>
      <c r="C1693" s="5">
        <v>28.8</v>
      </c>
      <c r="D1693" s="12">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20">
        <f t="shared" si="240"/>
        <v>11454.31293154489</v>
      </c>
      <c r="L1693" s="21">
        <f t="shared" si="241"/>
        <v>11454.31293154489</v>
      </c>
      <c r="M1693" s="21">
        <f t="shared" si="242"/>
        <v>0</v>
      </c>
    </row>
    <row r="1694" spans="1:13" ht="16.5" thickTop="1" thickBot="1" x14ac:dyDescent="0.3">
      <c r="A1694" s="5">
        <v>32.969000000000001</v>
      </c>
      <c r="B1694" s="5">
        <v>1289</v>
      </c>
      <c r="C1694" s="5">
        <v>28.8</v>
      </c>
      <c r="D1694" s="12">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20">
        <f t="shared" si="240"/>
        <v>15577.241007916535</v>
      </c>
      <c r="L1694" s="21">
        <f t="shared" si="241"/>
        <v>15577.241007916535</v>
      </c>
      <c r="M1694" s="21">
        <f t="shared" si="242"/>
        <v>0</v>
      </c>
    </row>
    <row r="1695" spans="1:13" ht="16.5" thickTop="1" thickBot="1" x14ac:dyDescent="0.3">
      <c r="A1695" s="5">
        <v>32.988</v>
      </c>
      <c r="B1695" s="5">
        <v>1289</v>
      </c>
      <c r="C1695" s="5">
        <v>28.8</v>
      </c>
      <c r="D1695" s="12">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20">
        <f t="shared" si="240"/>
        <v>19712.894518374593</v>
      </c>
      <c r="L1695" s="21">
        <f t="shared" si="241"/>
        <v>19712.894518374593</v>
      </c>
      <c r="M1695" s="21">
        <f t="shared" si="242"/>
        <v>0</v>
      </c>
    </row>
    <row r="1696" spans="1:13" ht="16.5" thickTop="1" thickBot="1" x14ac:dyDescent="0.3">
      <c r="A1696" s="5">
        <v>33.008000000000003</v>
      </c>
      <c r="B1696" s="5">
        <v>1290</v>
      </c>
      <c r="C1696" s="5">
        <v>28.8</v>
      </c>
      <c r="D1696" s="12">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20">
        <f t="shared" si="240"/>
        <v>22875.186028703749</v>
      </c>
      <c r="L1696" s="21">
        <f t="shared" si="241"/>
        <v>22875.186028703749</v>
      </c>
      <c r="M1696" s="21">
        <f t="shared" si="242"/>
        <v>0</v>
      </c>
    </row>
    <row r="1697" spans="1:13" ht="16.5" thickTop="1" thickBot="1" x14ac:dyDescent="0.3">
      <c r="A1697" s="5">
        <v>33.027000000000001</v>
      </c>
      <c r="B1697" s="5">
        <v>1290</v>
      </c>
      <c r="C1697" s="5">
        <v>28.8</v>
      </c>
      <c r="D1697" s="12">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20">
        <f t="shared" si="240"/>
        <v>24817.994077237312</v>
      </c>
      <c r="L1697" s="21">
        <f t="shared" si="241"/>
        <v>24817.994077237312</v>
      </c>
      <c r="M1697" s="21">
        <f t="shared" si="242"/>
        <v>0</v>
      </c>
    </row>
    <row r="1698" spans="1:13" ht="16.5" thickTop="1" thickBot="1" x14ac:dyDescent="0.3">
      <c r="A1698" s="5">
        <v>33.046999999999997</v>
      </c>
      <c r="B1698" s="5">
        <v>1291</v>
      </c>
      <c r="C1698" s="5">
        <v>28.8</v>
      </c>
      <c r="D1698" s="12">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20">
        <f t="shared" si="240"/>
        <v>26536.845373274937</v>
      </c>
      <c r="L1698" s="21">
        <f t="shared" si="241"/>
        <v>26536.845373274937</v>
      </c>
      <c r="M1698" s="21">
        <f t="shared" si="242"/>
        <v>0</v>
      </c>
    </row>
    <row r="1699" spans="1:13" ht="16.5" thickTop="1" thickBot="1" x14ac:dyDescent="0.3">
      <c r="A1699" s="5">
        <v>33.066000000000003</v>
      </c>
      <c r="B1699" s="5">
        <v>1292</v>
      </c>
      <c r="C1699" s="5">
        <v>28.8</v>
      </c>
      <c r="D1699" s="12">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20">
        <f t="shared" si="240"/>
        <v>28770.559271232603</v>
      </c>
      <c r="L1699" s="21">
        <f t="shared" si="241"/>
        <v>28770.559271232603</v>
      </c>
      <c r="M1699" s="21">
        <f t="shared" si="242"/>
        <v>0</v>
      </c>
    </row>
    <row r="1700" spans="1:13" ht="16.5" thickTop="1" thickBot="1" x14ac:dyDescent="0.3">
      <c r="A1700" s="5">
        <v>33.085999999999999</v>
      </c>
      <c r="B1700" s="5">
        <v>1292</v>
      </c>
      <c r="C1700" s="5">
        <v>28.9</v>
      </c>
      <c r="D1700" s="12">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20">
        <f t="shared" si="240"/>
        <v>31355.619731961368</v>
      </c>
      <c r="L1700" s="21">
        <f t="shared" si="241"/>
        <v>31355.619731961368</v>
      </c>
      <c r="M1700" s="21">
        <f t="shared" si="242"/>
        <v>0</v>
      </c>
    </row>
    <row r="1701" spans="1:13" ht="16.5" thickTop="1" thickBot="1" x14ac:dyDescent="0.3">
      <c r="A1701" s="5">
        <v>33.104999999999997</v>
      </c>
      <c r="B1701" s="5">
        <v>1293</v>
      </c>
      <c r="C1701" s="5">
        <v>28.9</v>
      </c>
      <c r="D1701" s="12">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20">
        <f t="shared" si="240"/>
        <v>33680.383769564112</v>
      </c>
      <c r="L1701" s="21">
        <f t="shared" si="241"/>
        <v>33680.383769564112</v>
      </c>
      <c r="M1701" s="21">
        <f t="shared" si="242"/>
        <v>0</v>
      </c>
    </row>
    <row r="1702" spans="1:13" ht="16.5" thickTop="1" thickBot="1" x14ac:dyDescent="0.3">
      <c r="A1702" s="5">
        <v>33.125</v>
      </c>
      <c r="B1702" s="5">
        <v>1293</v>
      </c>
      <c r="C1702" s="5">
        <v>28.9</v>
      </c>
      <c r="D1702" s="12">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20">
        <f t="shared" si="240"/>
        <v>35711.13203932649</v>
      </c>
      <c r="L1702" s="21">
        <f t="shared" si="241"/>
        <v>35711.13203932649</v>
      </c>
      <c r="M1702" s="21">
        <f t="shared" si="242"/>
        <v>0</v>
      </c>
    </row>
    <row r="1703" spans="1:13" ht="16.5" thickTop="1" thickBot="1" x14ac:dyDescent="0.3">
      <c r="A1703" s="5">
        <v>33.145000000000003</v>
      </c>
      <c r="B1703" s="5">
        <v>1294</v>
      </c>
      <c r="C1703" s="5">
        <v>28.9</v>
      </c>
      <c r="D1703" s="12">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20">
        <f t="shared" si="240"/>
        <v>37317.218119532961</v>
      </c>
      <c r="L1703" s="21">
        <f t="shared" si="241"/>
        <v>37317.218119532961</v>
      </c>
      <c r="M1703" s="21">
        <f t="shared" si="242"/>
        <v>0</v>
      </c>
    </row>
    <row r="1704" spans="1:13" ht="16.5" thickTop="1" thickBot="1" x14ac:dyDescent="0.3">
      <c r="A1704" s="5">
        <v>33.164000000000001</v>
      </c>
      <c r="B1704" s="5">
        <v>1294</v>
      </c>
      <c r="C1704" s="5">
        <v>29</v>
      </c>
      <c r="D1704" s="12">
        <v>1.5575168771175156</v>
      </c>
      <c r="E1704" s="20">
        <f t="shared" si="234"/>
        <v>950.0852950416845</v>
      </c>
      <c r="F1704" s="20">
        <f t="shared" si="235"/>
        <v>-429.75612169000004</v>
      </c>
      <c r="G1704" s="20">
        <f t="shared" si="236"/>
        <v>288.68116381000004</v>
      </c>
      <c r="H1704" s="20">
        <f t="shared" si="237"/>
        <v>6413.8561216900007</v>
      </c>
      <c r="I1704" s="21">
        <f t="shared" si="238"/>
        <v>128.2771224338</v>
      </c>
      <c r="J1704" s="20">
        <f t="shared" si="239"/>
        <v>1367.0435812854846</v>
      </c>
      <c r="K1704" s="20">
        <f t="shared" si="240"/>
        <v>39644.263857279053</v>
      </c>
      <c r="L1704" s="21">
        <f t="shared" si="241"/>
        <v>39644.263857279053</v>
      </c>
      <c r="M1704" s="21">
        <f t="shared" si="242"/>
        <v>0</v>
      </c>
    </row>
    <row r="1705" spans="1:13" ht="16.5" thickTop="1" thickBot="1" x14ac:dyDescent="0.3">
      <c r="A1705" s="5">
        <v>33.183999999999997</v>
      </c>
      <c r="B1705" s="5">
        <v>1295</v>
      </c>
      <c r="C1705" s="5">
        <v>29</v>
      </c>
      <c r="D1705" s="12">
        <v>1.6406586363229954</v>
      </c>
      <c r="E1705" s="20">
        <f t="shared" si="234"/>
        <v>1000.8017681570271</v>
      </c>
      <c r="F1705" s="20">
        <f t="shared" si="235"/>
        <v>-429.75612169000004</v>
      </c>
      <c r="G1705" s="20">
        <f t="shared" si="236"/>
        <v>288.68116381000004</v>
      </c>
      <c r="H1705" s="20">
        <f t="shared" si="237"/>
        <v>6413.8561216900007</v>
      </c>
      <c r="I1705" s="21">
        <f t="shared" si="238"/>
        <v>128.2771224338</v>
      </c>
      <c r="J1705" s="20">
        <f t="shared" si="239"/>
        <v>1417.7600544008271</v>
      </c>
      <c r="K1705" s="20">
        <f t="shared" si="240"/>
        <v>41115.04157762399</v>
      </c>
      <c r="L1705" s="21">
        <f t="shared" si="241"/>
        <v>41115.04157762399</v>
      </c>
      <c r="M1705" s="21">
        <f t="shared" si="242"/>
        <v>0</v>
      </c>
    </row>
    <row r="1706" spans="1:13" ht="16.5" thickTop="1" thickBot="1" x14ac:dyDescent="0.3">
      <c r="A1706" s="5">
        <v>33.203000000000003</v>
      </c>
      <c r="B1706" s="5">
        <v>1296</v>
      </c>
      <c r="C1706" s="5">
        <v>29</v>
      </c>
      <c r="D1706" s="12">
        <v>1.6399586062073295</v>
      </c>
      <c r="E1706" s="20">
        <f t="shared" si="234"/>
        <v>1000.3747497864709</v>
      </c>
      <c r="F1706" s="20">
        <f t="shared" si="235"/>
        <v>-429.75612169000004</v>
      </c>
      <c r="G1706" s="20">
        <f t="shared" si="236"/>
        <v>288.68116381000004</v>
      </c>
      <c r="H1706" s="20">
        <f t="shared" si="237"/>
        <v>6413.8561216900007</v>
      </c>
      <c r="I1706" s="21">
        <f t="shared" si="238"/>
        <v>128.2771224338</v>
      </c>
      <c r="J1706" s="20">
        <f t="shared" si="239"/>
        <v>1417.3330360302709</v>
      </c>
      <c r="K1706" s="20">
        <f t="shared" si="240"/>
        <v>41102.658044877855</v>
      </c>
      <c r="L1706" s="21">
        <f t="shared" si="241"/>
        <v>41102.658044877855</v>
      </c>
      <c r="M1706" s="21">
        <f t="shared" si="242"/>
        <v>0</v>
      </c>
    </row>
    <row r="1707" spans="1:13" ht="16.5" thickTop="1" thickBot="1" x14ac:dyDescent="0.3">
      <c r="A1707" s="5">
        <v>33.222999999999999</v>
      </c>
      <c r="B1707" s="5">
        <v>1296</v>
      </c>
      <c r="C1707" s="5">
        <v>29</v>
      </c>
      <c r="D1707" s="12">
        <v>1.6547923875391388</v>
      </c>
      <c r="E1707" s="20">
        <f t="shared" si="234"/>
        <v>1009.4233563988747</v>
      </c>
      <c r="F1707" s="20">
        <f t="shared" si="235"/>
        <v>-429.75612169000004</v>
      </c>
      <c r="G1707" s="20">
        <f t="shared" si="236"/>
        <v>288.68116381000004</v>
      </c>
      <c r="H1707" s="20">
        <f t="shared" si="237"/>
        <v>6413.8561216900007</v>
      </c>
      <c r="I1707" s="21">
        <f t="shared" si="238"/>
        <v>128.2771224338</v>
      </c>
      <c r="J1707" s="20">
        <f t="shared" si="239"/>
        <v>1426.3816426426749</v>
      </c>
      <c r="K1707" s="20">
        <f t="shared" si="240"/>
        <v>41365.06763663757</v>
      </c>
      <c r="L1707" s="21">
        <f t="shared" si="241"/>
        <v>41365.06763663757</v>
      </c>
      <c r="M1707" s="21">
        <f t="shared" si="242"/>
        <v>0</v>
      </c>
    </row>
    <row r="1708" spans="1:13" ht="16.5" thickTop="1" thickBot="1" x14ac:dyDescent="0.3">
      <c r="A1708" s="5">
        <v>33.241999999999997</v>
      </c>
      <c r="B1708" s="5">
        <v>1297</v>
      </c>
      <c r="C1708" s="5">
        <v>29.1</v>
      </c>
      <c r="D1708" s="12">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20">
        <f t="shared" si="240"/>
        <v>43636.023729584413</v>
      </c>
      <c r="L1708" s="21">
        <f t="shared" si="241"/>
        <v>43636.023729584413</v>
      </c>
      <c r="M1708" s="21">
        <f t="shared" si="242"/>
        <v>0</v>
      </c>
    </row>
    <row r="1709" spans="1:13" ht="16.5" thickTop="1" thickBot="1" x14ac:dyDescent="0.3">
      <c r="A1709" s="5">
        <v>33.262</v>
      </c>
      <c r="B1709" s="5">
        <v>1297</v>
      </c>
      <c r="C1709" s="5">
        <v>29.1</v>
      </c>
      <c r="D1709" s="12">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20">
        <f t="shared" si="240"/>
        <v>48297.183421742477</v>
      </c>
      <c r="L1709" s="21">
        <f t="shared" si="241"/>
        <v>48297.183421742477</v>
      </c>
      <c r="M1709" s="21">
        <f t="shared" si="242"/>
        <v>0</v>
      </c>
    </row>
    <row r="1710" spans="1:13" ht="16.5" thickTop="1" thickBot="1" x14ac:dyDescent="0.3">
      <c r="A1710" s="5">
        <v>33.280999999999999</v>
      </c>
      <c r="B1710" s="5">
        <v>1298</v>
      </c>
      <c r="C1710" s="5">
        <v>29.1</v>
      </c>
      <c r="D1710" s="12">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20">
        <f t="shared" si="240"/>
        <v>53980.855813315902</v>
      </c>
      <c r="L1710" s="21">
        <f t="shared" si="241"/>
        <v>53980.855813315902</v>
      </c>
      <c r="M1710" s="21">
        <f t="shared" si="242"/>
        <v>0</v>
      </c>
    </row>
    <row r="1711" spans="1:13" ht="16.5" thickTop="1" thickBot="1" x14ac:dyDescent="0.3">
      <c r="A1711" s="5">
        <v>33.301000000000002</v>
      </c>
      <c r="B1711" s="5">
        <v>1298</v>
      </c>
      <c r="C1711" s="5">
        <v>29.2</v>
      </c>
      <c r="D1711" s="12">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20">
        <f t="shared" si="240"/>
        <v>59915.34166971661</v>
      </c>
      <c r="L1711" s="21">
        <f t="shared" si="241"/>
        <v>59915.34166971661</v>
      </c>
      <c r="M1711" s="21">
        <f t="shared" si="242"/>
        <v>0</v>
      </c>
    </row>
    <row r="1712" spans="1:13" ht="16.5" thickTop="1" thickBot="1" x14ac:dyDescent="0.3">
      <c r="A1712" s="5">
        <v>33.32</v>
      </c>
      <c r="B1712" s="5">
        <v>1299</v>
      </c>
      <c r="C1712" s="5">
        <v>29.2</v>
      </c>
      <c r="D1712" s="12">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20">
        <f t="shared" si="240"/>
        <v>61132.314676726986</v>
      </c>
      <c r="L1712" s="21">
        <f t="shared" si="241"/>
        <v>61132.314676726986</v>
      </c>
      <c r="M1712" s="21">
        <f t="shared" si="242"/>
        <v>0</v>
      </c>
    </row>
    <row r="1713" spans="1:13" ht="16.5" thickTop="1" thickBot="1" x14ac:dyDescent="0.3">
      <c r="A1713" s="5">
        <v>33.340000000000003</v>
      </c>
      <c r="B1713" s="5">
        <v>1299</v>
      </c>
      <c r="C1713" s="5">
        <v>29.3</v>
      </c>
      <c r="D1713" s="12">
        <v>2.6991427461637607</v>
      </c>
      <c r="E1713" s="20">
        <f t="shared" si="234"/>
        <v>1646.477075159894</v>
      </c>
      <c r="F1713" s="20">
        <f t="shared" si="235"/>
        <v>-438.69361820410006</v>
      </c>
      <c r="G1713" s="20">
        <f t="shared" si="236"/>
        <v>294.68477089090004</v>
      </c>
      <c r="H1713" s="20">
        <f t="shared" si="237"/>
        <v>6422.7936182041003</v>
      </c>
      <c r="I1713" s="21">
        <f t="shared" si="238"/>
        <v>128.45587236408201</v>
      </c>
      <c r="J1713" s="20">
        <f t="shared" si="239"/>
        <v>2069.617718414876</v>
      </c>
      <c r="K1713" s="20">
        <f t="shared" si="240"/>
        <v>60639.799149555867</v>
      </c>
      <c r="L1713" s="21">
        <f t="shared" si="241"/>
        <v>60639.799149555867</v>
      </c>
      <c r="M1713" s="21">
        <f t="shared" si="242"/>
        <v>0</v>
      </c>
    </row>
    <row r="1714" spans="1:13" ht="16.5" thickTop="1" thickBot="1" x14ac:dyDescent="0.3">
      <c r="A1714" s="5">
        <v>33.359000000000002</v>
      </c>
      <c r="B1714" s="5">
        <v>1300</v>
      </c>
      <c r="C1714" s="5">
        <v>29.4</v>
      </c>
      <c r="D1714" s="12">
        <v>2.4475237358316835</v>
      </c>
      <c r="E1714" s="20">
        <f t="shared" si="234"/>
        <v>1492.989478857327</v>
      </c>
      <c r="F1714" s="20">
        <f t="shared" si="235"/>
        <v>-441.69322395239999</v>
      </c>
      <c r="G1714" s="20">
        <f t="shared" si="236"/>
        <v>296.6997036276</v>
      </c>
      <c r="H1714" s="20">
        <f t="shared" si="237"/>
        <v>6425.7932239524007</v>
      </c>
      <c r="I1714" s="21">
        <f t="shared" si="238"/>
        <v>128.51586447904802</v>
      </c>
      <c r="J1714" s="20">
        <f t="shared" si="239"/>
        <v>1918.2050469639751</v>
      </c>
      <c r="K1714" s="20">
        <f t="shared" si="240"/>
        <v>56395.228380740868</v>
      </c>
      <c r="L1714" s="21">
        <f t="shared" si="241"/>
        <v>56395.228380740868</v>
      </c>
      <c r="M1714" s="21">
        <f t="shared" si="242"/>
        <v>0</v>
      </c>
    </row>
    <row r="1715" spans="1:13" ht="16.5" thickTop="1" thickBot="1" x14ac:dyDescent="0.3">
      <c r="A1715" s="5">
        <v>33.378999999999998</v>
      </c>
      <c r="B1715" s="5">
        <v>1301</v>
      </c>
      <c r="C1715" s="5">
        <v>29.4</v>
      </c>
      <c r="D1715" s="12">
        <v>2.207304189948053</v>
      </c>
      <c r="E1715" s="20">
        <f t="shared" si="234"/>
        <v>1346.4555558683123</v>
      </c>
      <c r="F1715" s="20">
        <f t="shared" si="235"/>
        <v>-441.69322395239999</v>
      </c>
      <c r="G1715" s="20">
        <f t="shared" si="236"/>
        <v>296.6997036276</v>
      </c>
      <c r="H1715" s="20">
        <f t="shared" si="237"/>
        <v>6425.7932239524007</v>
      </c>
      <c r="I1715" s="21">
        <f t="shared" si="238"/>
        <v>128.51586447904802</v>
      </c>
      <c r="J1715" s="20">
        <f t="shared" si="239"/>
        <v>1771.6711239749604</v>
      </c>
      <c r="K1715" s="20">
        <f t="shared" si="240"/>
        <v>52087.131044863832</v>
      </c>
      <c r="L1715" s="21">
        <f t="shared" si="241"/>
        <v>52087.131044863832</v>
      </c>
      <c r="M1715" s="21">
        <f t="shared" si="242"/>
        <v>0</v>
      </c>
    </row>
    <row r="1716" spans="1:13" ht="16.5" thickTop="1" thickBot="1" x14ac:dyDescent="0.3">
      <c r="A1716" s="5">
        <v>33.398000000000003</v>
      </c>
      <c r="B1716" s="5">
        <v>1301</v>
      </c>
      <c r="C1716" s="5">
        <v>29.4</v>
      </c>
      <c r="D1716" s="12">
        <v>2.0954343709273515</v>
      </c>
      <c r="E1716" s="20">
        <f t="shared" si="234"/>
        <v>1278.2149662656843</v>
      </c>
      <c r="F1716" s="20">
        <f t="shared" si="235"/>
        <v>-441.69322395239999</v>
      </c>
      <c r="G1716" s="20">
        <f t="shared" si="236"/>
        <v>296.6997036276</v>
      </c>
      <c r="H1716" s="20">
        <f t="shared" si="237"/>
        <v>6425.7932239524007</v>
      </c>
      <c r="I1716" s="21">
        <f t="shared" si="238"/>
        <v>128.51586447904802</v>
      </c>
      <c r="J1716" s="20">
        <f t="shared" si="239"/>
        <v>1703.4305343723324</v>
      </c>
      <c r="K1716" s="20">
        <f t="shared" si="240"/>
        <v>50080.857710546574</v>
      </c>
      <c r="L1716" s="21">
        <f t="shared" si="241"/>
        <v>50080.857710546574</v>
      </c>
      <c r="M1716" s="21">
        <f t="shared" si="242"/>
        <v>0</v>
      </c>
    </row>
    <row r="1717" spans="1:13" ht="16.5" thickTop="1" thickBot="1" x14ac:dyDescent="0.3">
      <c r="A1717" s="5">
        <v>33.417999999999999</v>
      </c>
      <c r="B1717" s="5">
        <v>1302</v>
      </c>
      <c r="C1717" s="5">
        <v>29.5</v>
      </c>
      <c r="D1717" s="12">
        <v>2.1763403950538631</v>
      </c>
      <c r="E1717" s="20">
        <f t="shared" si="234"/>
        <v>1327.5676409828566</v>
      </c>
      <c r="F1717" s="20">
        <f t="shared" si="235"/>
        <v>-444.70304982250008</v>
      </c>
      <c r="G1717" s="20">
        <f t="shared" si="236"/>
        <v>298.72150155250006</v>
      </c>
      <c r="H1717" s="20">
        <f t="shared" si="237"/>
        <v>6428.8030498225007</v>
      </c>
      <c r="I1717" s="21">
        <f t="shared" si="238"/>
        <v>128.57606099645002</v>
      </c>
      <c r="J1717" s="20">
        <f t="shared" si="239"/>
        <v>1754.8652035318066</v>
      </c>
      <c r="K1717" s="20">
        <f t="shared" si="240"/>
        <v>51768.523504188299</v>
      </c>
      <c r="L1717" s="21">
        <f t="shared" si="241"/>
        <v>51768.523504188299</v>
      </c>
      <c r="M1717" s="21">
        <f t="shared" si="242"/>
        <v>0</v>
      </c>
    </row>
    <row r="1718" spans="1:13" ht="16.5" thickTop="1" thickBot="1" x14ac:dyDescent="0.3">
      <c r="A1718" s="5">
        <v>33.438000000000002</v>
      </c>
      <c r="B1718" s="5">
        <v>1302</v>
      </c>
      <c r="C1718" s="5">
        <v>29.5</v>
      </c>
      <c r="D1718" s="12">
        <v>2.3973799910722522</v>
      </c>
      <c r="E1718" s="20">
        <f t="shared" si="234"/>
        <v>1462.4017945540738</v>
      </c>
      <c r="F1718" s="20">
        <f t="shared" si="235"/>
        <v>-444.70304982250008</v>
      </c>
      <c r="G1718" s="20">
        <f t="shared" si="236"/>
        <v>298.72150155250006</v>
      </c>
      <c r="H1718" s="20">
        <f t="shared" si="237"/>
        <v>6428.8030498225007</v>
      </c>
      <c r="I1718" s="21">
        <f t="shared" si="238"/>
        <v>128.57606099645002</v>
      </c>
      <c r="J1718" s="20">
        <f t="shared" si="239"/>
        <v>1889.6993571030239</v>
      </c>
      <c r="K1718" s="20">
        <f t="shared" si="240"/>
        <v>55746.131034539205</v>
      </c>
      <c r="L1718" s="21">
        <f t="shared" si="241"/>
        <v>55746.131034539205</v>
      </c>
      <c r="M1718" s="21">
        <f t="shared" si="242"/>
        <v>0</v>
      </c>
    </row>
    <row r="1719" spans="1:13" ht="16.5" thickTop="1" thickBot="1" x14ac:dyDescent="0.3">
      <c r="A1719" s="5">
        <v>33.457000000000001</v>
      </c>
      <c r="B1719" s="5">
        <v>1303</v>
      </c>
      <c r="C1719" s="5">
        <v>29.6</v>
      </c>
      <c r="D1719" s="12">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20">
        <f t="shared" si="240"/>
        <v>59492.556806096356</v>
      </c>
      <c r="L1719" s="21">
        <f t="shared" si="241"/>
        <v>59492.556806096356</v>
      </c>
      <c r="M1719" s="21">
        <f t="shared" si="242"/>
        <v>0</v>
      </c>
    </row>
    <row r="1720" spans="1:13" ht="16.5" thickTop="1" thickBot="1" x14ac:dyDescent="0.3">
      <c r="A1720" s="5">
        <v>33.476999999999997</v>
      </c>
      <c r="B1720" s="5">
        <v>1304</v>
      </c>
      <c r="C1720" s="5">
        <v>29.6</v>
      </c>
      <c r="D1720" s="12">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20">
        <f t="shared" si="240"/>
        <v>60832.572460582043</v>
      </c>
      <c r="L1720" s="21">
        <f t="shared" si="241"/>
        <v>60832.572460582043</v>
      </c>
      <c r="M1720" s="21">
        <f t="shared" si="242"/>
        <v>0</v>
      </c>
    </row>
    <row r="1721" spans="1:13" ht="16.5" thickTop="1" thickBot="1" x14ac:dyDescent="0.3">
      <c r="A1721" s="5">
        <v>33.496000000000002</v>
      </c>
      <c r="B1721" s="5">
        <v>1304</v>
      </c>
      <c r="C1721" s="5">
        <v>29.7</v>
      </c>
      <c r="D1721" s="12">
        <v>2.5374829573016116</v>
      </c>
      <c r="E1721" s="20">
        <f t="shared" si="234"/>
        <v>1547.8646039539831</v>
      </c>
      <c r="F1721" s="20">
        <f t="shared" si="235"/>
        <v>-450.75336192810005</v>
      </c>
      <c r="G1721" s="20">
        <f t="shared" si="236"/>
        <v>302.7856929669</v>
      </c>
      <c r="H1721" s="20">
        <f t="shared" si="237"/>
        <v>6434.8533619281006</v>
      </c>
      <c r="I1721" s="21">
        <f t="shared" si="238"/>
        <v>128.69706723856203</v>
      </c>
      <c r="J1721" s="20">
        <f t="shared" si="239"/>
        <v>1979.3473641594453</v>
      </c>
      <c r="K1721" s="20">
        <f t="shared" si="240"/>
        <v>58786.616715535522</v>
      </c>
      <c r="L1721" s="21">
        <f t="shared" si="241"/>
        <v>58786.616715535522</v>
      </c>
      <c r="M1721" s="21">
        <f t="shared" si="242"/>
        <v>0</v>
      </c>
    </row>
    <row r="1722" spans="1:13" ht="16.5" thickTop="1" thickBot="1" x14ac:dyDescent="0.3">
      <c r="A1722" s="5">
        <v>33.515999999999998</v>
      </c>
      <c r="B1722" s="5">
        <v>1305</v>
      </c>
      <c r="C1722" s="5">
        <v>29.7</v>
      </c>
      <c r="D1722" s="12">
        <v>2.3840586838352147</v>
      </c>
      <c r="E1722" s="20">
        <f t="shared" si="234"/>
        <v>1454.275797139481</v>
      </c>
      <c r="F1722" s="20">
        <f t="shared" si="235"/>
        <v>-450.75336192810005</v>
      </c>
      <c r="G1722" s="20">
        <f t="shared" si="236"/>
        <v>302.7856929669</v>
      </c>
      <c r="H1722" s="20">
        <f t="shared" si="237"/>
        <v>6434.8533619281006</v>
      </c>
      <c r="I1722" s="21">
        <f t="shared" si="238"/>
        <v>128.69706723856203</v>
      </c>
      <c r="J1722" s="20">
        <f t="shared" si="239"/>
        <v>1885.758557344943</v>
      </c>
      <c r="K1722" s="20">
        <f t="shared" si="240"/>
        <v>56007.029153144809</v>
      </c>
      <c r="L1722" s="21">
        <f t="shared" si="241"/>
        <v>56007.029153144809</v>
      </c>
      <c r="M1722" s="21">
        <f t="shared" si="242"/>
        <v>0</v>
      </c>
    </row>
    <row r="1723" spans="1:13" ht="16.5" thickTop="1" thickBot="1" x14ac:dyDescent="0.3">
      <c r="A1723" s="5">
        <v>33.534999999999997</v>
      </c>
      <c r="B1723" s="5">
        <v>1305</v>
      </c>
      <c r="C1723" s="5">
        <v>29.8</v>
      </c>
      <c r="D1723" s="12">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20">
        <f t="shared" si="240"/>
        <v>57243.882987506258</v>
      </c>
      <c r="L1723" s="21">
        <f t="shared" si="241"/>
        <v>57243.882987506258</v>
      </c>
      <c r="M1723" s="21">
        <f t="shared" si="242"/>
        <v>0</v>
      </c>
    </row>
    <row r="1724" spans="1:13" ht="16.5" thickTop="1" thickBot="1" x14ac:dyDescent="0.3">
      <c r="A1724" s="5">
        <v>33.555</v>
      </c>
      <c r="B1724" s="5">
        <v>1306</v>
      </c>
      <c r="C1724" s="5">
        <v>29.8</v>
      </c>
      <c r="D1724" s="12">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20">
        <f t="shared" si="240"/>
        <v>57909.997754411022</v>
      </c>
      <c r="L1724" s="21">
        <f t="shared" si="241"/>
        <v>57909.997754411022</v>
      </c>
      <c r="M1724" s="21">
        <f t="shared" si="242"/>
        <v>0</v>
      </c>
    </row>
    <row r="1725" spans="1:13" ht="16.5" thickTop="1" thickBot="1" x14ac:dyDescent="0.3">
      <c r="A1725" s="5">
        <v>33.573999999999998</v>
      </c>
      <c r="B1725" s="5">
        <v>1306</v>
      </c>
      <c r="C1725" s="5">
        <v>29.9</v>
      </c>
      <c r="D1725" s="12">
        <v>2.5227921258565584</v>
      </c>
      <c r="E1725" s="20">
        <f t="shared" si="234"/>
        <v>1538.9031967725007</v>
      </c>
      <c r="F1725" s="20">
        <f t="shared" si="235"/>
        <v>-456.84455452090003</v>
      </c>
      <c r="G1725" s="20">
        <f t="shared" si="236"/>
        <v>306.87734513409998</v>
      </c>
      <c r="H1725" s="20">
        <f t="shared" si="237"/>
        <v>6440.9445545209001</v>
      </c>
      <c r="I1725" s="21">
        <f t="shared" si="238"/>
        <v>128.81889109041799</v>
      </c>
      <c r="J1725" s="20">
        <f t="shared" si="239"/>
        <v>1974.5994329970188</v>
      </c>
      <c r="K1725" s="20">
        <f t="shared" si="240"/>
        <v>59040.523046610855</v>
      </c>
      <c r="L1725" s="21">
        <f t="shared" si="241"/>
        <v>59040.523046610855</v>
      </c>
      <c r="M1725" s="21">
        <f t="shared" si="242"/>
        <v>0</v>
      </c>
    </row>
    <row r="1726" spans="1:13" ht="16.5" thickTop="1" thickBot="1" x14ac:dyDescent="0.3">
      <c r="A1726" s="5">
        <v>33.594000000000001</v>
      </c>
      <c r="B1726" s="5">
        <v>1307</v>
      </c>
      <c r="C1726" s="5">
        <v>29.9</v>
      </c>
      <c r="D1726" s="12">
        <v>2.6172047809497809</v>
      </c>
      <c r="E1726" s="20">
        <f t="shared" si="234"/>
        <v>1596.4949163793663</v>
      </c>
      <c r="F1726" s="20">
        <f t="shared" si="235"/>
        <v>-456.84455452090003</v>
      </c>
      <c r="G1726" s="20">
        <f t="shared" si="236"/>
        <v>306.87734513409998</v>
      </c>
      <c r="H1726" s="20">
        <f t="shared" si="237"/>
        <v>6440.9445545209001</v>
      </c>
      <c r="I1726" s="21">
        <f t="shared" si="238"/>
        <v>128.81889109041799</v>
      </c>
      <c r="J1726" s="20">
        <f t="shared" si="239"/>
        <v>2032.1911526038841</v>
      </c>
      <c r="K1726" s="20">
        <f t="shared" si="240"/>
        <v>60762.515462856136</v>
      </c>
      <c r="L1726" s="21">
        <f t="shared" si="241"/>
        <v>60762.515462856136</v>
      </c>
      <c r="M1726" s="21">
        <f t="shared" si="242"/>
        <v>0</v>
      </c>
    </row>
    <row r="1727" spans="1:13" ht="16.5" thickTop="1" thickBot="1" x14ac:dyDescent="0.3">
      <c r="A1727" s="5">
        <v>33.613</v>
      </c>
      <c r="B1727" s="5">
        <v>1308</v>
      </c>
      <c r="C1727" s="5">
        <v>30</v>
      </c>
      <c r="D1727" s="12">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20">
        <f t="shared" si="240"/>
        <v>61946.73204195912</v>
      </c>
      <c r="L1727" s="21">
        <f t="shared" si="241"/>
        <v>61946.73204195912</v>
      </c>
      <c r="M1727" s="21">
        <f t="shared" si="242"/>
        <v>0</v>
      </c>
    </row>
    <row r="1728" spans="1:13" ht="16.5" thickTop="1" thickBot="1" x14ac:dyDescent="0.3">
      <c r="A1728" s="5">
        <v>33.633000000000003</v>
      </c>
      <c r="B1728" s="5">
        <v>1308</v>
      </c>
      <c r="C1728" s="5">
        <v>30</v>
      </c>
      <c r="D1728" s="12">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20">
        <f t="shared" si="240"/>
        <v>60158.173821275006</v>
      </c>
      <c r="L1728" s="21">
        <f t="shared" si="241"/>
        <v>60158.173821275006</v>
      </c>
      <c r="M1728" s="21">
        <f t="shared" si="242"/>
        <v>0</v>
      </c>
    </row>
    <row r="1729" spans="1:13" ht="16.5" thickTop="1" thickBot="1" x14ac:dyDescent="0.3">
      <c r="A1729" s="5">
        <v>33.652000000000001</v>
      </c>
      <c r="B1729" s="5">
        <v>1309</v>
      </c>
      <c r="C1729" s="5">
        <v>30.1</v>
      </c>
      <c r="D1729" s="12">
        <v>2.4428325294990865</v>
      </c>
      <c r="E1729" s="20">
        <f t="shared" si="234"/>
        <v>1490.1278429944427</v>
      </c>
      <c r="F1729" s="20">
        <f t="shared" si="235"/>
        <v>-462.97662760090014</v>
      </c>
      <c r="G1729" s="20">
        <f t="shared" si="236"/>
        <v>310.99645805410006</v>
      </c>
      <c r="H1729" s="20">
        <f t="shared" si="237"/>
        <v>6447.0766276009008</v>
      </c>
      <c r="I1729" s="21">
        <f t="shared" si="238"/>
        <v>128.94153255201803</v>
      </c>
      <c r="J1729" s="20">
        <f t="shared" si="239"/>
        <v>1930.0658336005608</v>
      </c>
      <c r="K1729" s="20">
        <f t="shared" si="240"/>
        <v>58094.981591376883</v>
      </c>
      <c r="L1729" s="21">
        <f t="shared" si="241"/>
        <v>58094.981591376883</v>
      </c>
      <c r="M1729" s="21">
        <f t="shared" si="242"/>
        <v>0</v>
      </c>
    </row>
    <row r="1730" spans="1:13" ht="16.5" thickTop="1" thickBot="1" x14ac:dyDescent="0.3">
      <c r="A1730" s="5">
        <v>33.671999999999997</v>
      </c>
      <c r="B1730" s="5">
        <v>1309</v>
      </c>
      <c r="C1730" s="5">
        <v>30.1</v>
      </c>
      <c r="D1730" s="12">
        <v>2.3440819910524366</v>
      </c>
      <c r="E1730" s="20">
        <f t="shared" si="234"/>
        <v>1429.8900145419864</v>
      </c>
      <c r="F1730" s="20">
        <f t="shared" si="235"/>
        <v>-462.97662760090014</v>
      </c>
      <c r="G1730" s="20">
        <f t="shared" si="236"/>
        <v>310.99645805410006</v>
      </c>
      <c r="H1730" s="20">
        <f t="shared" si="237"/>
        <v>6447.0766276009008</v>
      </c>
      <c r="I1730" s="21">
        <f t="shared" si="238"/>
        <v>128.94153255201803</v>
      </c>
      <c r="J1730" s="20">
        <f t="shared" si="239"/>
        <v>1869.8280051481045</v>
      </c>
      <c r="K1730" s="20">
        <f t="shared" si="240"/>
        <v>56281.822954957948</v>
      </c>
      <c r="L1730" s="21">
        <f t="shared" si="241"/>
        <v>56281.822954957948</v>
      </c>
      <c r="M1730" s="21">
        <f t="shared" si="242"/>
        <v>0</v>
      </c>
    </row>
    <row r="1731" spans="1:13" ht="16.5" thickTop="1" thickBot="1" x14ac:dyDescent="0.3">
      <c r="A1731" s="5">
        <v>33.691000000000003</v>
      </c>
      <c r="B1731" s="5">
        <v>1310</v>
      </c>
      <c r="C1731" s="5">
        <v>30.2</v>
      </c>
      <c r="D1731" s="12">
        <v>2.2966868160379321</v>
      </c>
      <c r="E1731" s="20">
        <f t="shared" si="234"/>
        <v>1400.9789577831386</v>
      </c>
      <c r="F1731" s="20">
        <f t="shared" si="235"/>
        <v>-466.05799432360004</v>
      </c>
      <c r="G1731" s="20">
        <f t="shared" si="236"/>
        <v>313.06631229640004</v>
      </c>
      <c r="H1731" s="20">
        <f t="shared" si="237"/>
        <v>6450.1579943236002</v>
      </c>
      <c r="I1731" s="21">
        <f t="shared" si="238"/>
        <v>129.00315988647202</v>
      </c>
      <c r="J1731" s="20">
        <f t="shared" si="239"/>
        <v>1843.0484299660106</v>
      </c>
      <c r="K1731" s="20">
        <f t="shared" si="240"/>
        <v>55660.062584973522</v>
      </c>
      <c r="L1731" s="21">
        <f t="shared" si="241"/>
        <v>55660.062584973522</v>
      </c>
      <c r="M1731" s="21">
        <f t="shared" si="242"/>
        <v>0</v>
      </c>
    </row>
    <row r="1732" spans="1:13" ht="16.5" thickTop="1" thickBot="1" x14ac:dyDescent="0.3">
      <c r="A1732" s="5">
        <v>33.710999999999999</v>
      </c>
      <c r="B1732" s="5">
        <v>1311</v>
      </c>
      <c r="C1732" s="5">
        <v>30.2</v>
      </c>
      <c r="D1732" s="12">
        <v>2.3329689181561868</v>
      </c>
      <c r="E1732" s="20">
        <f t="shared" si="234"/>
        <v>1423.1110400752739</v>
      </c>
      <c r="F1732" s="20">
        <f t="shared" si="235"/>
        <v>-466.05799432360004</v>
      </c>
      <c r="G1732" s="20">
        <f t="shared" si="236"/>
        <v>313.06631229640004</v>
      </c>
      <c r="H1732" s="20">
        <f t="shared" si="237"/>
        <v>6450.1579943236002</v>
      </c>
      <c r="I1732" s="21">
        <f t="shared" si="238"/>
        <v>129.00315988647202</v>
      </c>
      <c r="J1732" s="20">
        <f t="shared" si="239"/>
        <v>1865.1805122581459</v>
      </c>
      <c r="K1732" s="20">
        <f t="shared" si="240"/>
        <v>56328.451470196007</v>
      </c>
      <c r="L1732" s="21">
        <f t="shared" si="241"/>
        <v>56328.451470196007</v>
      </c>
      <c r="M1732" s="21">
        <f t="shared" si="242"/>
        <v>0</v>
      </c>
    </row>
    <row r="1733" spans="1:13" ht="16.5" thickTop="1" thickBot="1" x14ac:dyDescent="0.3">
      <c r="A1733" s="5">
        <v>33.729999999999997</v>
      </c>
      <c r="B1733" s="5">
        <v>1311</v>
      </c>
      <c r="C1733" s="5">
        <v>30.3</v>
      </c>
      <c r="D1733" s="12">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20">
        <f t="shared" si="240"/>
        <v>60457.421889981902</v>
      </c>
      <c r="L1733" s="21">
        <f t="shared" si="241"/>
        <v>60457.421889981902</v>
      </c>
      <c r="M1733" s="21">
        <f t="shared" si="242"/>
        <v>0</v>
      </c>
    </row>
    <row r="1734" spans="1:13" ht="16.5" thickTop="1" thickBot="1" x14ac:dyDescent="0.3">
      <c r="A1734" s="5">
        <v>33.75</v>
      </c>
      <c r="B1734" s="5">
        <v>1312</v>
      </c>
      <c r="C1734" s="5">
        <v>30.3</v>
      </c>
      <c r="D1734" s="12">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20">
        <f t="shared" si="240"/>
        <v>65640.093157161187</v>
      </c>
      <c r="L1734" s="21">
        <f t="shared" si="241"/>
        <v>65640.093157161187</v>
      </c>
      <c r="M1734" s="21">
        <f t="shared" si="242"/>
        <v>0</v>
      </c>
    </row>
    <row r="1735" spans="1:13" ht="16.5" thickTop="1" thickBot="1" x14ac:dyDescent="0.3">
      <c r="A1735" s="5">
        <v>33.770000000000003</v>
      </c>
      <c r="B1735" s="5">
        <v>1312</v>
      </c>
      <c r="C1735" s="5">
        <v>30.4</v>
      </c>
      <c r="D1735" s="12">
        <v>3.0900437623854256</v>
      </c>
      <c r="E1735" s="20">
        <f t="shared" ref="E1735:E1798" si="243">$Q$13*D1735</f>
        <v>1884.9266950551096</v>
      </c>
      <c r="F1735" s="20">
        <f t="shared" ref="F1735:F1798" si="244">0.5*$Q$15*$Q$19*$Q$16*C1735^2</f>
        <v>-472.25138813440003</v>
      </c>
      <c r="G1735" s="20">
        <f t="shared" ref="G1735:G1798" si="245">0.5*$Q$15*$Q$19*$Q$17*C1735^2</f>
        <v>317.22661634560001</v>
      </c>
      <c r="H1735" s="20">
        <f t="shared" ref="H1735:H1798" si="246">$Q$14-F1735</f>
        <v>6456.3513881344006</v>
      </c>
      <c r="I1735" s="21">
        <f t="shared" ref="I1735:I1798" si="247">H1735*$Q$18</f>
        <v>129.12702776268802</v>
      </c>
      <c r="J1735" s="20">
        <f t="shared" ref="J1735:J1798" si="248">E1735+G1735+I1735</f>
        <v>2331.2803391633979</v>
      </c>
      <c r="K1735" s="20">
        <f t="shared" ref="K1735:K1798" si="249">J1735*C1735</f>
        <v>70870.922310567286</v>
      </c>
      <c r="L1735" s="21">
        <f t="shared" ref="L1735:L1798" si="250">IF(K1735&lt;0,0,K1735)</f>
        <v>70870.922310567286</v>
      </c>
      <c r="M1735" s="21">
        <f t="shared" ref="M1735:M1798" si="251">IF(K1735&gt;0,0,K1735)</f>
        <v>0</v>
      </c>
    </row>
    <row r="1736" spans="1:13" ht="16.5" thickTop="1" thickBot="1" x14ac:dyDescent="0.3">
      <c r="A1736" s="5">
        <v>33.789000000000001</v>
      </c>
      <c r="B1736" s="5">
        <v>1313</v>
      </c>
      <c r="C1736" s="5">
        <v>30.5</v>
      </c>
      <c r="D1736" s="12">
        <v>3.1778068289357466</v>
      </c>
      <c r="E1736" s="20">
        <f t="shared" si="243"/>
        <v>1938.4621656508054</v>
      </c>
      <c r="F1736" s="20">
        <f t="shared" si="244"/>
        <v>-475.36341522250007</v>
      </c>
      <c r="G1736" s="20">
        <f t="shared" si="245"/>
        <v>319.31706615250005</v>
      </c>
      <c r="H1736" s="20">
        <f t="shared" si="246"/>
        <v>6459.4634152225008</v>
      </c>
      <c r="I1736" s="21">
        <f t="shared" si="247"/>
        <v>129.18926830445002</v>
      </c>
      <c r="J1736" s="20">
        <f t="shared" si="248"/>
        <v>2386.9685001077551</v>
      </c>
      <c r="K1736" s="20">
        <f t="shared" si="249"/>
        <v>72802.539253286523</v>
      </c>
      <c r="L1736" s="21">
        <f t="shared" si="250"/>
        <v>72802.539253286523</v>
      </c>
      <c r="M1736" s="21">
        <f t="shared" si="251"/>
        <v>0</v>
      </c>
    </row>
    <row r="1737" spans="1:13" ht="16.5" thickTop="1" thickBot="1" x14ac:dyDescent="0.3">
      <c r="A1737" s="5">
        <v>33.808999999999997</v>
      </c>
      <c r="B1737" s="5">
        <v>1314</v>
      </c>
      <c r="C1737" s="5">
        <v>30.5</v>
      </c>
      <c r="D1737" s="12">
        <v>2.7477771500890662</v>
      </c>
      <c r="E1737" s="20">
        <f t="shared" si="243"/>
        <v>1676.1440615543304</v>
      </c>
      <c r="F1737" s="20">
        <f t="shared" si="244"/>
        <v>-475.36341522250007</v>
      </c>
      <c r="G1737" s="20">
        <f t="shared" si="245"/>
        <v>319.31706615250005</v>
      </c>
      <c r="H1737" s="20">
        <f t="shared" si="246"/>
        <v>6459.4634152225008</v>
      </c>
      <c r="I1737" s="21">
        <f t="shared" si="247"/>
        <v>129.18926830445002</v>
      </c>
      <c r="J1737" s="20">
        <f t="shared" si="248"/>
        <v>2124.6503960112805</v>
      </c>
      <c r="K1737" s="20">
        <f t="shared" si="249"/>
        <v>64801.837078344055</v>
      </c>
      <c r="L1737" s="21">
        <f t="shared" si="250"/>
        <v>64801.837078344055</v>
      </c>
      <c r="M1737" s="21">
        <f t="shared" si="251"/>
        <v>0</v>
      </c>
    </row>
    <row r="1738" spans="1:13" ht="16.5" thickTop="1" thickBot="1" x14ac:dyDescent="0.3">
      <c r="A1738" s="5">
        <v>33.828000000000003</v>
      </c>
      <c r="B1738" s="5">
        <v>1314</v>
      </c>
      <c r="C1738" s="5">
        <v>30.6</v>
      </c>
      <c r="D1738" s="12">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20">
        <f t="shared" si="249"/>
        <v>60546.895934025168</v>
      </c>
      <c r="L1738" s="21">
        <f t="shared" si="250"/>
        <v>60546.895934025168</v>
      </c>
      <c r="M1738" s="21">
        <f t="shared" si="251"/>
        <v>0</v>
      </c>
    </row>
    <row r="1739" spans="1:13" ht="16.5" thickTop="1" thickBot="1" x14ac:dyDescent="0.3">
      <c r="A1739" s="5">
        <v>33.847999999999999</v>
      </c>
      <c r="B1739" s="5">
        <v>1315</v>
      </c>
      <c r="C1739" s="5">
        <v>30.7</v>
      </c>
      <c r="D1739" s="12">
        <v>2.5298821508755371</v>
      </c>
      <c r="E1739" s="20">
        <f t="shared" si="243"/>
        <v>1543.2281120340776</v>
      </c>
      <c r="F1739" s="20">
        <f t="shared" si="244"/>
        <v>-481.6181297641001</v>
      </c>
      <c r="G1739" s="20">
        <f t="shared" si="245"/>
        <v>323.51856133090007</v>
      </c>
      <c r="H1739" s="20">
        <f t="shared" si="246"/>
        <v>6465.7181297641</v>
      </c>
      <c r="I1739" s="21">
        <f t="shared" si="247"/>
        <v>129.31436259528201</v>
      </c>
      <c r="J1739" s="20">
        <f t="shared" si="248"/>
        <v>1996.0610359602597</v>
      </c>
      <c r="K1739" s="20">
        <f t="shared" si="249"/>
        <v>61279.073803979969</v>
      </c>
      <c r="L1739" s="21">
        <f t="shared" si="250"/>
        <v>61279.073803979969</v>
      </c>
      <c r="M1739" s="21">
        <f t="shared" si="251"/>
        <v>0</v>
      </c>
    </row>
    <row r="1740" spans="1:13" ht="16.5" thickTop="1" thickBot="1" x14ac:dyDescent="0.3">
      <c r="A1740" s="5">
        <v>33.866999999999997</v>
      </c>
      <c r="B1740" s="5">
        <v>1315</v>
      </c>
      <c r="C1740" s="5">
        <v>30.7</v>
      </c>
      <c r="D1740" s="12">
        <v>2.5385499892023589</v>
      </c>
      <c r="E1740" s="20">
        <f t="shared" si="243"/>
        <v>1548.5154934134389</v>
      </c>
      <c r="F1740" s="20">
        <f t="shared" si="244"/>
        <v>-481.6181297641001</v>
      </c>
      <c r="G1740" s="20">
        <f t="shared" si="245"/>
        <v>323.51856133090007</v>
      </c>
      <c r="H1740" s="20">
        <f t="shared" si="246"/>
        <v>6465.7181297641</v>
      </c>
      <c r="I1740" s="21">
        <f t="shared" si="247"/>
        <v>129.31436259528201</v>
      </c>
      <c r="J1740" s="20">
        <f t="shared" si="248"/>
        <v>2001.3484173396209</v>
      </c>
      <c r="K1740" s="20">
        <f t="shared" si="249"/>
        <v>61441.396412326365</v>
      </c>
      <c r="L1740" s="21">
        <f t="shared" si="250"/>
        <v>61441.396412326365</v>
      </c>
      <c r="M1740" s="21">
        <f t="shared" si="251"/>
        <v>0</v>
      </c>
    </row>
    <row r="1741" spans="1:13" ht="16.5" thickTop="1" thickBot="1" x14ac:dyDescent="0.3">
      <c r="A1741" s="5">
        <v>33.887</v>
      </c>
      <c r="B1741" s="5">
        <v>1316</v>
      </c>
      <c r="C1741" s="5">
        <v>30.8</v>
      </c>
      <c r="D1741" s="12">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20">
        <f t="shared" si="249"/>
        <v>62255.548187807239</v>
      </c>
      <c r="L1741" s="21">
        <f t="shared" si="250"/>
        <v>62255.548187807239</v>
      </c>
      <c r="M1741" s="21">
        <f t="shared" si="251"/>
        <v>0</v>
      </c>
    </row>
    <row r="1742" spans="1:13" ht="16.5" thickTop="1" thickBot="1" x14ac:dyDescent="0.3">
      <c r="A1742" s="5">
        <v>33.905999999999999</v>
      </c>
      <c r="B1742" s="5">
        <v>1317</v>
      </c>
      <c r="C1742" s="5">
        <v>30.8</v>
      </c>
      <c r="D1742" s="12">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20">
        <f t="shared" si="249"/>
        <v>65358.234576119488</v>
      </c>
      <c r="L1742" s="21">
        <f t="shared" si="250"/>
        <v>65358.234576119488</v>
      </c>
      <c r="M1742" s="21">
        <f t="shared" si="251"/>
        <v>0</v>
      </c>
    </row>
    <row r="1743" spans="1:13" ht="16.5" thickTop="1" thickBot="1" x14ac:dyDescent="0.3">
      <c r="A1743" s="5">
        <v>33.926000000000002</v>
      </c>
      <c r="B1743" s="5">
        <v>1317</v>
      </c>
      <c r="C1743" s="5">
        <v>30.9</v>
      </c>
      <c r="D1743" s="12">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20">
        <f t="shared" si="249"/>
        <v>68501.124944821699</v>
      </c>
      <c r="L1743" s="21">
        <f t="shared" si="250"/>
        <v>68501.124944821699</v>
      </c>
      <c r="M1743" s="21">
        <f t="shared" si="251"/>
        <v>0</v>
      </c>
    </row>
    <row r="1744" spans="1:13" ht="16.5" thickTop="1" thickBot="1" x14ac:dyDescent="0.3">
      <c r="A1744" s="5">
        <v>33.945</v>
      </c>
      <c r="B1744" s="5">
        <v>1318</v>
      </c>
      <c r="C1744" s="5">
        <v>31</v>
      </c>
      <c r="D1744" s="12">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20">
        <f t="shared" si="249"/>
        <v>70399.496342463826</v>
      </c>
      <c r="L1744" s="21">
        <f t="shared" si="250"/>
        <v>70399.496342463826</v>
      </c>
      <c r="M1744" s="21">
        <f t="shared" si="251"/>
        <v>0</v>
      </c>
    </row>
    <row r="1745" spans="1:13" ht="16.5" thickTop="1" thickBot="1" x14ac:dyDescent="0.3">
      <c r="A1745" s="5">
        <v>33.965000000000003</v>
      </c>
      <c r="B1745" s="5">
        <v>1318</v>
      </c>
      <c r="C1745" s="5">
        <v>31</v>
      </c>
      <c r="D1745" s="12">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20">
        <f t="shared" si="249"/>
        <v>70114.694377738997</v>
      </c>
      <c r="L1745" s="21">
        <f t="shared" si="250"/>
        <v>70114.694377738997</v>
      </c>
      <c r="M1745" s="21">
        <f t="shared" si="251"/>
        <v>0</v>
      </c>
    </row>
    <row r="1746" spans="1:13" ht="16.5" thickTop="1" thickBot="1" x14ac:dyDescent="0.3">
      <c r="A1746" s="5">
        <v>33.984000000000002</v>
      </c>
      <c r="B1746" s="5">
        <v>1319</v>
      </c>
      <c r="C1746" s="5">
        <v>31.1</v>
      </c>
      <c r="D1746" s="12">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20">
        <f t="shared" si="249"/>
        <v>69209.442732592812</v>
      </c>
      <c r="L1746" s="21">
        <f t="shared" si="250"/>
        <v>69209.442732592812</v>
      </c>
      <c r="M1746" s="21">
        <f t="shared" si="251"/>
        <v>0</v>
      </c>
    </row>
    <row r="1747" spans="1:13" ht="16.5" thickTop="1" thickBot="1" x14ac:dyDescent="0.3">
      <c r="A1747" s="5">
        <v>34.003999999999998</v>
      </c>
      <c r="B1747" s="5">
        <v>1320</v>
      </c>
      <c r="C1747" s="5">
        <v>31.2</v>
      </c>
      <c r="D1747" s="12">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20">
        <f t="shared" si="249"/>
        <v>67814.369506648713</v>
      </c>
      <c r="L1747" s="21">
        <f t="shared" si="250"/>
        <v>67814.369506648713</v>
      </c>
      <c r="M1747" s="21">
        <f t="shared" si="251"/>
        <v>0</v>
      </c>
    </row>
    <row r="1748" spans="1:13" ht="16.5" thickTop="1" thickBot="1" x14ac:dyDescent="0.3">
      <c r="A1748" s="5">
        <v>34.023000000000003</v>
      </c>
      <c r="B1748" s="5">
        <v>1320</v>
      </c>
      <c r="C1748" s="5">
        <v>31.2</v>
      </c>
      <c r="D1748" s="12">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20">
        <f t="shared" si="249"/>
        <v>66107.774868038105</v>
      </c>
      <c r="L1748" s="21">
        <f t="shared" si="250"/>
        <v>66107.774868038105</v>
      </c>
      <c r="M1748" s="21">
        <f t="shared" si="251"/>
        <v>0</v>
      </c>
    </row>
    <row r="1749" spans="1:13" ht="16.5" thickTop="1" thickBot="1" x14ac:dyDescent="0.3">
      <c r="A1749" s="5">
        <v>34.042999999999999</v>
      </c>
      <c r="B1749" s="5">
        <v>1321</v>
      </c>
      <c r="C1749" s="5">
        <v>31.3</v>
      </c>
      <c r="D1749" s="12">
        <v>2.6499855766288025</v>
      </c>
      <c r="E1749" s="20">
        <f t="shared" si="243"/>
        <v>1616.4912017435695</v>
      </c>
      <c r="F1749" s="20">
        <f t="shared" si="244"/>
        <v>-500.62755631210013</v>
      </c>
      <c r="G1749" s="20">
        <f t="shared" si="245"/>
        <v>336.28781138290009</v>
      </c>
      <c r="H1749" s="20">
        <f t="shared" si="246"/>
        <v>6484.7275563121002</v>
      </c>
      <c r="I1749" s="21">
        <f t="shared" si="247"/>
        <v>129.694551126242</v>
      </c>
      <c r="J1749" s="20">
        <f t="shared" si="248"/>
        <v>2082.4735642527116</v>
      </c>
      <c r="K1749" s="20">
        <f t="shared" si="249"/>
        <v>65181.422561109874</v>
      </c>
      <c r="L1749" s="21">
        <f t="shared" si="250"/>
        <v>65181.422561109874</v>
      </c>
      <c r="M1749" s="21">
        <f t="shared" si="251"/>
        <v>0</v>
      </c>
    </row>
    <row r="1750" spans="1:13" ht="16.5" thickTop="1" thickBot="1" x14ac:dyDescent="0.3">
      <c r="A1750" s="5">
        <v>34.063000000000002</v>
      </c>
      <c r="B1750" s="5">
        <v>1321</v>
      </c>
      <c r="C1750" s="5">
        <v>31.4</v>
      </c>
      <c r="D1750" s="12">
        <v>2.6431285694539142</v>
      </c>
      <c r="E1750" s="20">
        <f t="shared" si="243"/>
        <v>1612.3084273668876</v>
      </c>
      <c r="F1750" s="20">
        <f t="shared" si="244"/>
        <v>-503.83156449640006</v>
      </c>
      <c r="G1750" s="20">
        <f t="shared" si="245"/>
        <v>338.44004788360002</v>
      </c>
      <c r="H1750" s="20">
        <f t="shared" si="246"/>
        <v>6487.9315644964008</v>
      </c>
      <c r="I1750" s="21">
        <f t="shared" si="247"/>
        <v>129.75863128992802</v>
      </c>
      <c r="J1750" s="20">
        <f t="shared" si="248"/>
        <v>2080.5071065404159</v>
      </c>
      <c r="K1750" s="20">
        <f t="shared" si="249"/>
        <v>65327.923145369052</v>
      </c>
      <c r="L1750" s="21">
        <f t="shared" si="250"/>
        <v>65327.923145369052</v>
      </c>
      <c r="M1750" s="21">
        <f t="shared" si="251"/>
        <v>0</v>
      </c>
    </row>
    <row r="1751" spans="1:13" ht="16.5" thickTop="1" thickBot="1" x14ac:dyDescent="0.3">
      <c r="A1751" s="5">
        <v>34.082000000000001</v>
      </c>
      <c r="B1751" s="5">
        <v>1322</v>
      </c>
      <c r="C1751" s="5">
        <v>31.4</v>
      </c>
      <c r="D1751" s="12">
        <v>2.6343146225153902</v>
      </c>
      <c r="E1751" s="20">
        <f t="shared" si="243"/>
        <v>1606.931919734388</v>
      </c>
      <c r="F1751" s="20">
        <f t="shared" si="244"/>
        <v>-503.83156449640006</v>
      </c>
      <c r="G1751" s="20">
        <f t="shared" si="245"/>
        <v>338.44004788360002</v>
      </c>
      <c r="H1751" s="20">
        <f t="shared" si="246"/>
        <v>6487.9315644964008</v>
      </c>
      <c r="I1751" s="21">
        <f t="shared" si="247"/>
        <v>129.75863128992802</v>
      </c>
      <c r="J1751" s="20">
        <f t="shared" si="248"/>
        <v>2075.130598907916</v>
      </c>
      <c r="K1751" s="20">
        <f t="shared" si="249"/>
        <v>65159.100805708556</v>
      </c>
      <c r="L1751" s="21">
        <f t="shared" si="250"/>
        <v>65159.100805708556</v>
      </c>
      <c r="M1751" s="21">
        <f t="shared" si="251"/>
        <v>0</v>
      </c>
    </row>
    <row r="1752" spans="1:13" ht="16.5" thickTop="1" thickBot="1" x14ac:dyDescent="0.3">
      <c r="A1752" s="5">
        <v>34.101999999999997</v>
      </c>
      <c r="B1752" s="5">
        <v>1323</v>
      </c>
      <c r="C1752" s="5">
        <v>31.5</v>
      </c>
      <c r="D1752" s="12">
        <v>2.6352740764135305</v>
      </c>
      <c r="E1752" s="20">
        <f t="shared" si="243"/>
        <v>1607.5171866122537</v>
      </c>
      <c r="F1752" s="20">
        <f t="shared" si="244"/>
        <v>-507.0457928025001</v>
      </c>
      <c r="G1752" s="20">
        <f t="shared" si="245"/>
        <v>340.59914957250004</v>
      </c>
      <c r="H1752" s="20">
        <f t="shared" si="246"/>
        <v>6491.1457928025002</v>
      </c>
      <c r="I1752" s="21">
        <f t="shared" si="247"/>
        <v>129.82291585605</v>
      </c>
      <c r="J1752" s="20">
        <f t="shared" si="248"/>
        <v>2077.9392520408037</v>
      </c>
      <c r="K1752" s="20">
        <f t="shared" si="249"/>
        <v>65455.086439285318</v>
      </c>
      <c r="L1752" s="21">
        <f t="shared" si="250"/>
        <v>65455.086439285318</v>
      </c>
      <c r="M1752" s="21">
        <f t="shared" si="251"/>
        <v>0</v>
      </c>
    </row>
    <row r="1753" spans="1:13" ht="16.5" thickTop="1" thickBot="1" x14ac:dyDescent="0.3">
      <c r="A1753" s="5">
        <v>34.121000000000002</v>
      </c>
      <c r="B1753" s="5">
        <v>1323</v>
      </c>
      <c r="C1753" s="5">
        <v>31.6</v>
      </c>
      <c r="D1753" s="12">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20">
        <f t="shared" si="249"/>
        <v>65973.181503432657</v>
      </c>
      <c r="L1753" s="21">
        <f t="shared" si="250"/>
        <v>65973.181503432657</v>
      </c>
      <c r="M1753" s="21">
        <f t="shared" si="251"/>
        <v>0</v>
      </c>
    </row>
    <row r="1754" spans="1:13" ht="16.5" thickTop="1" thickBot="1" x14ac:dyDescent="0.3">
      <c r="A1754" s="5">
        <v>34.140999999999998</v>
      </c>
      <c r="B1754" s="5">
        <v>1324</v>
      </c>
      <c r="C1754" s="5">
        <v>31.6</v>
      </c>
      <c r="D1754" s="12">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20">
        <f t="shared" si="249"/>
        <v>67240.025231334381</v>
      </c>
      <c r="L1754" s="21">
        <f t="shared" si="250"/>
        <v>67240.025231334381</v>
      </c>
      <c r="M1754" s="21">
        <f t="shared" si="251"/>
        <v>0</v>
      </c>
    </row>
    <row r="1755" spans="1:13" ht="16.5" thickTop="1" thickBot="1" x14ac:dyDescent="0.3">
      <c r="A1755" s="5">
        <v>34.159999999999997</v>
      </c>
      <c r="B1755" s="5">
        <v>1324</v>
      </c>
      <c r="C1755" s="5">
        <v>31.7</v>
      </c>
      <c r="D1755" s="12">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20">
        <f t="shared" si="249"/>
        <v>68354.943860645712</v>
      </c>
      <c r="L1755" s="21">
        <f t="shared" si="250"/>
        <v>68354.943860645712</v>
      </c>
      <c r="M1755" s="21">
        <f t="shared" si="251"/>
        <v>0</v>
      </c>
    </row>
    <row r="1756" spans="1:13" ht="16.5" thickTop="1" thickBot="1" x14ac:dyDescent="0.3">
      <c r="A1756" s="5">
        <v>34.18</v>
      </c>
      <c r="B1756" s="5">
        <v>1325</v>
      </c>
      <c r="C1756" s="5">
        <v>31.8</v>
      </c>
      <c r="D1756" s="12">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20">
        <f t="shared" si="249"/>
        <v>68578.336104000598</v>
      </c>
      <c r="L1756" s="21">
        <f t="shared" si="250"/>
        <v>68578.336104000598</v>
      </c>
      <c r="M1756" s="21">
        <f t="shared" si="251"/>
        <v>0</v>
      </c>
    </row>
    <row r="1757" spans="1:13" ht="16.5" thickTop="1" thickBot="1" x14ac:dyDescent="0.3">
      <c r="A1757" s="5">
        <v>34.198999999999998</v>
      </c>
      <c r="B1757" s="5">
        <v>1326</v>
      </c>
      <c r="C1757" s="5">
        <v>31.8</v>
      </c>
      <c r="D1757" s="12">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20">
        <f t="shared" si="249"/>
        <v>67789.885146852626</v>
      </c>
      <c r="L1757" s="21">
        <f t="shared" si="250"/>
        <v>67789.885146852626</v>
      </c>
      <c r="M1757" s="21">
        <f t="shared" si="251"/>
        <v>0</v>
      </c>
    </row>
    <row r="1758" spans="1:13" ht="16.5" thickTop="1" thickBot="1" x14ac:dyDescent="0.3">
      <c r="A1758" s="5">
        <v>34.219000000000001</v>
      </c>
      <c r="B1758" s="5">
        <v>1326</v>
      </c>
      <c r="C1758" s="5">
        <v>31.9</v>
      </c>
      <c r="D1758" s="12">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20">
        <f t="shared" si="249"/>
        <v>66986.54340872608</v>
      </c>
      <c r="L1758" s="21">
        <f t="shared" si="250"/>
        <v>66986.54340872608</v>
      </c>
      <c r="M1758" s="21">
        <f t="shared" si="251"/>
        <v>0</v>
      </c>
    </row>
    <row r="1759" spans="1:13" ht="16.5" thickTop="1" thickBot="1" x14ac:dyDescent="0.3">
      <c r="A1759" s="5">
        <v>34.238</v>
      </c>
      <c r="B1759" s="5">
        <v>1327</v>
      </c>
      <c r="C1759" s="5">
        <v>32</v>
      </c>
      <c r="D1759" s="12">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20">
        <f t="shared" si="249"/>
        <v>67143.066024599568</v>
      </c>
      <c r="L1759" s="21">
        <f t="shared" si="250"/>
        <v>67143.066024599568</v>
      </c>
      <c r="M1759" s="21">
        <f t="shared" si="251"/>
        <v>0</v>
      </c>
    </row>
    <row r="1760" spans="1:13" ht="16.5" thickTop="1" thickBot="1" x14ac:dyDescent="0.3">
      <c r="A1760" s="5">
        <v>34.258000000000003</v>
      </c>
      <c r="B1760" s="5">
        <v>1328</v>
      </c>
      <c r="C1760" s="5">
        <v>32</v>
      </c>
      <c r="D1760" s="12">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20">
        <f t="shared" si="249"/>
        <v>67859.884978495291</v>
      </c>
      <c r="L1760" s="21">
        <f t="shared" si="250"/>
        <v>67859.884978495291</v>
      </c>
      <c r="M1760" s="21">
        <f t="shared" si="251"/>
        <v>0</v>
      </c>
    </row>
    <row r="1761" spans="1:13" ht="16.5" thickTop="1" thickBot="1" x14ac:dyDescent="0.3">
      <c r="A1761" s="5">
        <v>34.277000000000001</v>
      </c>
      <c r="B1761" s="5">
        <v>1328</v>
      </c>
      <c r="C1761" s="5">
        <v>32.1</v>
      </c>
      <c r="D1761" s="12">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20">
        <f t="shared" si="249"/>
        <v>69675.622595964378</v>
      </c>
      <c r="L1761" s="21">
        <f t="shared" si="250"/>
        <v>69675.622595964378</v>
      </c>
      <c r="M1761" s="21">
        <f t="shared" si="251"/>
        <v>0</v>
      </c>
    </row>
    <row r="1762" spans="1:13" ht="16.5" thickTop="1" thickBot="1" x14ac:dyDescent="0.3">
      <c r="A1762" s="5">
        <v>34.296999999999997</v>
      </c>
      <c r="B1762" s="5">
        <v>1329</v>
      </c>
      <c r="C1762" s="5">
        <v>32.200000000000003</v>
      </c>
      <c r="D1762" s="12">
        <v>2.8474741581943075</v>
      </c>
      <c r="E1762" s="20">
        <f t="shared" si="243"/>
        <v>1736.9592364985276</v>
      </c>
      <c r="F1762" s="20">
        <f t="shared" si="244"/>
        <v>-529.83155435560013</v>
      </c>
      <c r="G1762" s="20">
        <f t="shared" si="245"/>
        <v>355.90508666440007</v>
      </c>
      <c r="H1762" s="20">
        <f t="shared" si="246"/>
        <v>6513.9315543556004</v>
      </c>
      <c r="I1762" s="21">
        <f t="shared" si="247"/>
        <v>130.27863108711202</v>
      </c>
      <c r="J1762" s="20">
        <f t="shared" si="248"/>
        <v>2223.1429542500396</v>
      </c>
      <c r="K1762" s="20">
        <f t="shared" si="249"/>
        <v>71585.20312685128</v>
      </c>
      <c r="L1762" s="21">
        <f t="shared" si="250"/>
        <v>71585.20312685128</v>
      </c>
      <c r="M1762" s="21">
        <f t="shared" si="251"/>
        <v>0</v>
      </c>
    </row>
    <row r="1763" spans="1:13" ht="16.5" thickTop="1" thickBot="1" x14ac:dyDescent="0.3">
      <c r="A1763" s="5">
        <v>34.316000000000003</v>
      </c>
      <c r="B1763" s="5">
        <v>1329</v>
      </c>
      <c r="C1763" s="5">
        <v>32.200000000000003</v>
      </c>
      <c r="D1763" s="12">
        <v>2.9206420815420042</v>
      </c>
      <c r="E1763" s="20">
        <f t="shared" si="243"/>
        <v>1781.5916697406226</v>
      </c>
      <c r="F1763" s="20">
        <f t="shared" si="244"/>
        <v>-529.83155435560013</v>
      </c>
      <c r="G1763" s="20">
        <f t="shared" si="245"/>
        <v>355.90508666440007</v>
      </c>
      <c r="H1763" s="20">
        <f t="shared" si="246"/>
        <v>6513.9315543556004</v>
      </c>
      <c r="I1763" s="21">
        <f t="shared" si="247"/>
        <v>130.27863108711202</v>
      </c>
      <c r="J1763" s="20">
        <f t="shared" si="248"/>
        <v>2267.7753874921345</v>
      </c>
      <c r="K1763" s="20">
        <f t="shared" si="249"/>
        <v>73022.367477246735</v>
      </c>
      <c r="L1763" s="21">
        <f t="shared" si="250"/>
        <v>73022.367477246735</v>
      </c>
      <c r="M1763" s="21">
        <f t="shared" si="251"/>
        <v>0</v>
      </c>
    </row>
    <row r="1764" spans="1:13" ht="16.5" thickTop="1" thickBot="1" x14ac:dyDescent="0.3">
      <c r="A1764" s="5">
        <v>34.335999999999999</v>
      </c>
      <c r="B1764" s="5">
        <v>1330</v>
      </c>
      <c r="C1764" s="5">
        <v>32.299999999999997</v>
      </c>
      <c r="D1764" s="12">
        <v>2.9453279627167617</v>
      </c>
      <c r="E1764" s="20">
        <f t="shared" si="243"/>
        <v>1796.6500572572247</v>
      </c>
      <c r="F1764" s="20">
        <f t="shared" si="244"/>
        <v>-533.12754363609997</v>
      </c>
      <c r="G1764" s="20">
        <f t="shared" si="245"/>
        <v>358.11910985889995</v>
      </c>
      <c r="H1764" s="20">
        <f t="shared" si="246"/>
        <v>6517.2275436361006</v>
      </c>
      <c r="I1764" s="21">
        <f t="shared" si="247"/>
        <v>130.34455087272201</v>
      </c>
      <c r="J1764" s="20">
        <f t="shared" si="248"/>
        <v>2285.1137179888465</v>
      </c>
      <c r="K1764" s="20">
        <f t="shared" si="249"/>
        <v>73809.173091039731</v>
      </c>
      <c r="L1764" s="21">
        <f t="shared" si="250"/>
        <v>73809.173091039731</v>
      </c>
      <c r="M1764" s="21">
        <f t="shared" si="251"/>
        <v>0</v>
      </c>
    </row>
    <row r="1765" spans="1:13" ht="16.5" thickTop="1" thickBot="1" x14ac:dyDescent="0.3">
      <c r="A1765" s="5">
        <v>34.354999999999997</v>
      </c>
      <c r="B1765" s="5">
        <v>1331</v>
      </c>
      <c r="C1765" s="5">
        <v>32.4</v>
      </c>
      <c r="D1765" s="12">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20">
        <f t="shared" si="249"/>
        <v>72061.934873723556</v>
      </c>
      <c r="L1765" s="21">
        <f t="shared" si="250"/>
        <v>72061.934873723556</v>
      </c>
      <c r="M1765" s="21">
        <f t="shared" si="251"/>
        <v>0</v>
      </c>
    </row>
    <row r="1766" spans="1:13" ht="16.5" thickTop="1" thickBot="1" x14ac:dyDescent="0.3">
      <c r="A1766" s="5">
        <v>34.375</v>
      </c>
      <c r="B1766" s="5">
        <v>1331</v>
      </c>
      <c r="C1766" s="5">
        <v>32.4</v>
      </c>
      <c r="D1766" s="12">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20">
        <f t="shared" si="249"/>
        <v>69042.580461545047</v>
      </c>
      <c r="L1766" s="21">
        <f t="shared" si="250"/>
        <v>69042.580461545047</v>
      </c>
      <c r="M1766" s="21">
        <f t="shared" si="251"/>
        <v>0</v>
      </c>
    </row>
    <row r="1767" spans="1:13" ht="16.5" thickTop="1" thickBot="1" x14ac:dyDescent="0.3">
      <c r="A1767" s="5">
        <v>34.395000000000003</v>
      </c>
      <c r="B1767" s="5">
        <v>1332</v>
      </c>
      <c r="C1767" s="5">
        <v>32.5</v>
      </c>
      <c r="D1767" s="12">
        <v>2.5523228859993963</v>
      </c>
      <c r="E1767" s="20">
        <f t="shared" si="243"/>
        <v>1556.9169604596318</v>
      </c>
      <c r="F1767" s="20">
        <f t="shared" si="244"/>
        <v>-539.75018256250007</v>
      </c>
      <c r="G1767" s="20">
        <f t="shared" si="245"/>
        <v>362.56775181250003</v>
      </c>
      <c r="H1767" s="20">
        <f t="shared" si="246"/>
        <v>6523.8501825625008</v>
      </c>
      <c r="I1767" s="21">
        <f t="shared" si="247"/>
        <v>130.47700365125002</v>
      </c>
      <c r="J1767" s="20">
        <f t="shared" si="248"/>
        <v>2049.9617159233821</v>
      </c>
      <c r="K1767" s="20">
        <f t="shared" si="249"/>
        <v>66623.755767509923</v>
      </c>
      <c r="L1767" s="21">
        <f t="shared" si="250"/>
        <v>66623.755767509923</v>
      </c>
      <c r="M1767" s="21">
        <f t="shared" si="251"/>
        <v>0</v>
      </c>
    </row>
    <row r="1768" spans="1:13" ht="16.5" thickTop="1" thickBot="1" x14ac:dyDescent="0.3">
      <c r="A1768" s="5">
        <v>34.414000000000001</v>
      </c>
      <c r="B1768" s="5">
        <v>1333</v>
      </c>
      <c r="C1768" s="5">
        <v>32.6</v>
      </c>
      <c r="D1768" s="12">
        <v>2.5108126269057678</v>
      </c>
      <c r="E1768" s="20">
        <f t="shared" si="243"/>
        <v>1531.5957024125184</v>
      </c>
      <c r="F1768" s="20">
        <f t="shared" si="244"/>
        <v>-543.07683220840011</v>
      </c>
      <c r="G1768" s="20">
        <f t="shared" si="245"/>
        <v>364.80237057160002</v>
      </c>
      <c r="H1768" s="20">
        <f t="shared" si="246"/>
        <v>6527.1768322084008</v>
      </c>
      <c r="I1768" s="21">
        <f t="shared" si="247"/>
        <v>130.54353664416803</v>
      </c>
      <c r="J1768" s="20">
        <f t="shared" si="248"/>
        <v>2026.9416096282864</v>
      </c>
      <c r="K1768" s="20">
        <f t="shared" si="249"/>
        <v>66078.296473882147</v>
      </c>
      <c r="L1768" s="21">
        <f t="shared" si="250"/>
        <v>66078.296473882147</v>
      </c>
      <c r="M1768" s="21">
        <f t="shared" si="251"/>
        <v>0</v>
      </c>
    </row>
    <row r="1769" spans="1:13" ht="16.5" thickTop="1" thickBot="1" x14ac:dyDescent="0.3">
      <c r="A1769" s="5">
        <v>34.433999999999997</v>
      </c>
      <c r="B1769" s="5">
        <v>1333</v>
      </c>
      <c r="C1769" s="5">
        <v>32.6</v>
      </c>
      <c r="D1769" s="12">
        <v>2.519978161530871</v>
      </c>
      <c r="E1769" s="20">
        <f t="shared" si="243"/>
        <v>1537.1866785338314</v>
      </c>
      <c r="F1769" s="20">
        <f t="shared" si="244"/>
        <v>-543.07683220840011</v>
      </c>
      <c r="G1769" s="20">
        <f t="shared" si="245"/>
        <v>364.80237057160002</v>
      </c>
      <c r="H1769" s="20">
        <f t="shared" si="246"/>
        <v>6527.1768322084008</v>
      </c>
      <c r="I1769" s="21">
        <f t="shared" si="247"/>
        <v>130.54353664416803</v>
      </c>
      <c r="J1769" s="20">
        <f t="shared" si="248"/>
        <v>2032.5325857495993</v>
      </c>
      <c r="K1769" s="20">
        <f t="shared" si="249"/>
        <v>66260.562295436946</v>
      </c>
      <c r="L1769" s="21">
        <f t="shared" si="250"/>
        <v>66260.562295436946</v>
      </c>
      <c r="M1769" s="21">
        <f t="shared" si="251"/>
        <v>0</v>
      </c>
    </row>
    <row r="1770" spans="1:13" ht="16.5" thickTop="1" thickBot="1" x14ac:dyDescent="0.3">
      <c r="A1770" s="5">
        <v>34.453000000000003</v>
      </c>
      <c r="B1770" s="5">
        <v>1334</v>
      </c>
      <c r="C1770" s="5">
        <v>32.700000000000003</v>
      </c>
      <c r="D1770" s="12">
        <v>2.6618192699262258</v>
      </c>
      <c r="E1770" s="20">
        <f t="shared" si="243"/>
        <v>1623.7097546549976</v>
      </c>
      <c r="F1770" s="20">
        <f t="shared" si="244"/>
        <v>-546.41370197610013</v>
      </c>
      <c r="G1770" s="20">
        <f t="shared" si="245"/>
        <v>367.0438545189001</v>
      </c>
      <c r="H1770" s="20">
        <f t="shared" si="246"/>
        <v>6530.5137019761005</v>
      </c>
      <c r="I1770" s="21">
        <f t="shared" si="247"/>
        <v>130.61027403952201</v>
      </c>
      <c r="J1770" s="20">
        <f t="shared" si="248"/>
        <v>2121.3638832134197</v>
      </c>
      <c r="K1770" s="20">
        <f t="shared" si="249"/>
        <v>69368.598981078831</v>
      </c>
      <c r="L1770" s="21">
        <f t="shared" si="250"/>
        <v>69368.598981078831</v>
      </c>
      <c r="M1770" s="21">
        <f t="shared" si="251"/>
        <v>0</v>
      </c>
    </row>
    <row r="1771" spans="1:13" ht="16.5" thickTop="1" thickBot="1" x14ac:dyDescent="0.3">
      <c r="A1771" s="5">
        <v>34.472999999999999</v>
      </c>
      <c r="B1771" s="5">
        <v>1335</v>
      </c>
      <c r="C1771" s="5">
        <v>32.799999999999997</v>
      </c>
      <c r="D1771" s="12">
        <v>2.7389242682457922</v>
      </c>
      <c r="E1771" s="20">
        <f t="shared" si="243"/>
        <v>1670.7438036299332</v>
      </c>
      <c r="F1771" s="20">
        <f t="shared" si="244"/>
        <v>-549.76079186560003</v>
      </c>
      <c r="G1771" s="20">
        <f t="shared" si="245"/>
        <v>369.2922036544</v>
      </c>
      <c r="H1771" s="20">
        <f t="shared" si="246"/>
        <v>6533.8607918656007</v>
      </c>
      <c r="I1771" s="21">
        <f t="shared" si="247"/>
        <v>130.67721583731202</v>
      </c>
      <c r="J1771" s="20">
        <f t="shared" si="248"/>
        <v>2170.7132231216451</v>
      </c>
      <c r="K1771" s="20">
        <f t="shared" si="249"/>
        <v>71199.393718389954</v>
      </c>
      <c r="L1771" s="21">
        <f t="shared" si="250"/>
        <v>71199.393718389954</v>
      </c>
      <c r="M1771" s="21">
        <f t="shared" si="251"/>
        <v>0</v>
      </c>
    </row>
    <row r="1772" spans="1:13" ht="16.5" thickTop="1" thickBot="1" x14ac:dyDescent="0.3">
      <c r="A1772" s="5">
        <v>34.491999999999997</v>
      </c>
      <c r="B1772" s="5">
        <v>1335</v>
      </c>
      <c r="C1772" s="5">
        <v>32.799999999999997</v>
      </c>
      <c r="D1772" s="12">
        <v>2.8199613204519731</v>
      </c>
      <c r="E1772" s="20">
        <f t="shared" si="243"/>
        <v>1720.1764054757036</v>
      </c>
      <c r="F1772" s="20">
        <f t="shared" si="244"/>
        <v>-549.76079186560003</v>
      </c>
      <c r="G1772" s="20">
        <f t="shared" si="245"/>
        <v>369.2922036544</v>
      </c>
      <c r="H1772" s="20">
        <f t="shared" si="246"/>
        <v>6533.8607918656007</v>
      </c>
      <c r="I1772" s="21">
        <f t="shared" si="247"/>
        <v>130.67721583731202</v>
      </c>
      <c r="J1772" s="20">
        <f t="shared" si="248"/>
        <v>2220.1458249674156</v>
      </c>
      <c r="K1772" s="20">
        <f t="shared" si="249"/>
        <v>72820.783058931222</v>
      </c>
      <c r="L1772" s="21">
        <f t="shared" si="250"/>
        <v>72820.783058931222</v>
      </c>
      <c r="M1772" s="21">
        <f t="shared" si="251"/>
        <v>0</v>
      </c>
    </row>
    <row r="1773" spans="1:13" ht="16.5" thickTop="1" thickBot="1" x14ac:dyDescent="0.3">
      <c r="A1773" s="5">
        <v>34.512</v>
      </c>
      <c r="B1773" s="5">
        <v>1336</v>
      </c>
      <c r="C1773" s="5">
        <v>32.9</v>
      </c>
      <c r="D1773" s="12">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20">
        <f t="shared" si="249"/>
        <v>73633.884353634057</v>
      </c>
      <c r="L1773" s="21">
        <f t="shared" si="250"/>
        <v>73633.884353634057</v>
      </c>
      <c r="M1773" s="21">
        <f t="shared" si="251"/>
        <v>0</v>
      </c>
    </row>
    <row r="1774" spans="1:13" ht="16.5" thickTop="1" thickBot="1" x14ac:dyDescent="0.3">
      <c r="A1774" s="5">
        <v>34.530999999999999</v>
      </c>
      <c r="B1774" s="5">
        <v>1336</v>
      </c>
      <c r="C1774" s="5">
        <v>33</v>
      </c>
      <c r="D1774" s="12">
        <v>2.8293464993015864</v>
      </c>
      <c r="E1774" s="20">
        <f t="shared" si="243"/>
        <v>1725.9013645739678</v>
      </c>
      <c r="F1774" s="20">
        <f t="shared" si="244"/>
        <v>-556.48563201000013</v>
      </c>
      <c r="G1774" s="20">
        <f t="shared" si="245"/>
        <v>373.80949749000007</v>
      </c>
      <c r="H1774" s="20">
        <f t="shared" si="246"/>
        <v>6540.5856320100002</v>
      </c>
      <c r="I1774" s="21">
        <f t="shared" si="247"/>
        <v>130.8117126402</v>
      </c>
      <c r="J1774" s="20">
        <f t="shared" si="248"/>
        <v>2230.5225747041677</v>
      </c>
      <c r="K1774" s="20">
        <f t="shared" si="249"/>
        <v>73607.244965237536</v>
      </c>
      <c r="L1774" s="21">
        <f t="shared" si="250"/>
        <v>73607.244965237536</v>
      </c>
      <c r="M1774" s="21">
        <f t="shared" si="251"/>
        <v>0</v>
      </c>
    </row>
    <row r="1775" spans="1:13" ht="16.5" thickTop="1" thickBot="1" x14ac:dyDescent="0.3">
      <c r="A1775" s="5">
        <v>34.551000000000002</v>
      </c>
      <c r="B1775" s="5">
        <v>1337</v>
      </c>
      <c r="C1775" s="5">
        <v>33</v>
      </c>
      <c r="D1775" s="12">
        <v>2.7993522436883715</v>
      </c>
      <c r="E1775" s="20">
        <f t="shared" si="243"/>
        <v>1707.6048686499066</v>
      </c>
      <c r="F1775" s="20">
        <f t="shared" si="244"/>
        <v>-556.48563201000013</v>
      </c>
      <c r="G1775" s="20">
        <f t="shared" si="245"/>
        <v>373.80949749000007</v>
      </c>
      <c r="H1775" s="20">
        <f t="shared" si="246"/>
        <v>6540.5856320100002</v>
      </c>
      <c r="I1775" s="21">
        <f t="shared" si="247"/>
        <v>130.8117126402</v>
      </c>
      <c r="J1775" s="20">
        <f t="shared" si="248"/>
        <v>2212.2260787801065</v>
      </c>
      <c r="K1775" s="20">
        <f t="shared" si="249"/>
        <v>73003.460599743514</v>
      </c>
      <c r="L1775" s="21">
        <f t="shared" si="250"/>
        <v>73003.460599743514</v>
      </c>
      <c r="M1775" s="21">
        <f t="shared" si="251"/>
        <v>0</v>
      </c>
    </row>
    <row r="1776" spans="1:13" ht="16.5" thickTop="1" thickBot="1" x14ac:dyDescent="0.3">
      <c r="A1776" s="5">
        <v>34.57</v>
      </c>
      <c r="B1776" s="5">
        <v>1338</v>
      </c>
      <c r="C1776" s="5">
        <v>33.1</v>
      </c>
      <c r="D1776" s="12">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20">
        <f t="shared" si="249"/>
        <v>72393.100376116228</v>
      </c>
      <c r="L1776" s="21">
        <f t="shared" si="250"/>
        <v>72393.100376116228</v>
      </c>
      <c r="M1776" s="21">
        <f t="shared" si="251"/>
        <v>0</v>
      </c>
    </row>
    <row r="1777" spans="1:13" ht="16.5" thickTop="1" thickBot="1" x14ac:dyDescent="0.3">
      <c r="A1777" s="5">
        <v>34.590000000000003</v>
      </c>
      <c r="B1777" s="5">
        <v>1338</v>
      </c>
      <c r="C1777" s="5">
        <v>33.200000000000003</v>
      </c>
      <c r="D1777" s="12">
        <v>2.6918630147242677</v>
      </c>
      <c r="E1777" s="20">
        <f t="shared" si="243"/>
        <v>1642.0364389818033</v>
      </c>
      <c r="F1777" s="20">
        <f t="shared" si="244"/>
        <v>-563.25135264160019</v>
      </c>
      <c r="G1777" s="20">
        <f t="shared" si="245"/>
        <v>378.35425207840012</v>
      </c>
      <c r="H1777" s="20">
        <f t="shared" si="246"/>
        <v>6547.3513526416009</v>
      </c>
      <c r="I1777" s="21">
        <f t="shared" si="247"/>
        <v>130.94702705283203</v>
      </c>
      <c r="J1777" s="20">
        <f t="shared" si="248"/>
        <v>2151.3377181130354</v>
      </c>
      <c r="K1777" s="20">
        <f t="shared" si="249"/>
        <v>71424.41224135278</v>
      </c>
      <c r="L1777" s="21">
        <f t="shared" si="250"/>
        <v>71424.41224135278</v>
      </c>
      <c r="M1777" s="21">
        <f t="shared" si="251"/>
        <v>0</v>
      </c>
    </row>
    <row r="1778" spans="1:13" ht="16.5" thickTop="1" thickBot="1" x14ac:dyDescent="0.3">
      <c r="A1778" s="5">
        <v>34.609000000000002</v>
      </c>
      <c r="B1778" s="5">
        <v>1339</v>
      </c>
      <c r="C1778" s="5">
        <v>33.200000000000003</v>
      </c>
      <c r="D1778" s="12">
        <v>2.6138595471312702</v>
      </c>
      <c r="E1778" s="20">
        <f t="shared" si="243"/>
        <v>1594.4543237500748</v>
      </c>
      <c r="F1778" s="20">
        <f t="shared" si="244"/>
        <v>-563.25135264160019</v>
      </c>
      <c r="G1778" s="20">
        <f t="shared" si="245"/>
        <v>378.35425207840012</v>
      </c>
      <c r="H1778" s="20">
        <f t="shared" si="246"/>
        <v>6547.3513526416009</v>
      </c>
      <c r="I1778" s="21">
        <f t="shared" si="247"/>
        <v>130.94702705283203</v>
      </c>
      <c r="J1778" s="20">
        <f t="shared" si="248"/>
        <v>2103.7556028813069</v>
      </c>
      <c r="K1778" s="20">
        <f t="shared" si="249"/>
        <v>69844.68601565939</v>
      </c>
      <c r="L1778" s="21">
        <f t="shared" si="250"/>
        <v>69844.68601565939</v>
      </c>
      <c r="M1778" s="21">
        <f t="shared" si="251"/>
        <v>0</v>
      </c>
    </row>
    <row r="1779" spans="1:13" ht="16.5" thickTop="1" thickBot="1" x14ac:dyDescent="0.3">
      <c r="A1779" s="5">
        <v>34.628999999999998</v>
      </c>
      <c r="B1779" s="5">
        <v>1340</v>
      </c>
      <c r="C1779" s="5">
        <v>33.299999999999997</v>
      </c>
      <c r="D1779" s="12">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20">
        <f t="shared" si="249"/>
        <v>69028.870793940485</v>
      </c>
      <c r="L1779" s="21">
        <f t="shared" si="250"/>
        <v>69028.870793940485</v>
      </c>
      <c r="M1779" s="21">
        <f t="shared" si="251"/>
        <v>0</v>
      </c>
    </row>
    <row r="1780" spans="1:13" ht="16.5" thickTop="1" thickBot="1" x14ac:dyDescent="0.3">
      <c r="A1780" s="5">
        <v>34.648000000000003</v>
      </c>
      <c r="B1780" s="5">
        <v>1340</v>
      </c>
      <c r="C1780" s="5">
        <v>33.4</v>
      </c>
      <c r="D1780" s="12">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20">
        <f t="shared" si="249"/>
        <v>68094.866871342849</v>
      </c>
      <c r="L1780" s="21">
        <f t="shared" si="250"/>
        <v>68094.866871342849</v>
      </c>
      <c r="M1780" s="21">
        <f t="shared" si="251"/>
        <v>0</v>
      </c>
    </row>
    <row r="1781" spans="1:13" ht="16.5" thickTop="1" thickBot="1" x14ac:dyDescent="0.3">
      <c r="A1781" s="5">
        <v>34.667999999999999</v>
      </c>
      <c r="B1781" s="5">
        <v>1341</v>
      </c>
      <c r="C1781" s="5">
        <v>33.4</v>
      </c>
      <c r="D1781" s="12">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20">
        <f t="shared" si="249"/>
        <v>64688.966811772028</v>
      </c>
      <c r="L1781" s="21">
        <f t="shared" si="250"/>
        <v>64688.966811772028</v>
      </c>
      <c r="M1781" s="21">
        <f t="shared" si="251"/>
        <v>0</v>
      </c>
    </row>
    <row r="1782" spans="1:13" ht="16.5" thickTop="1" thickBot="1" x14ac:dyDescent="0.3">
      <c r="A1782" s="5">
        <v>34.688000000000002</v>
      </c>
      <c r="B1782" s="5">
        <v>1342</v>
      </c>
      <c r="C1782" s="5">
        <v>33.5</v>
      </c>
      <c r="D1782" s="12">
        <v>2.1901079663408138</v>
      </c>
      <c r="E1782" s="20">
        <f t="shared" si="243"/>
        <v>1335.9658594678965</v>
      </c>
      <c r="F1782" s="20">
        <f t="shared" si="244"/>
        <v>-573.47658450250015</v>
      </c>
      <c r="G1782" s="20">
        <f t="shared" si="245"/>
        <v>385.22287287250003</v>
      </c>
      <c r="H1782" s="20">
        <f t="shared" si="246"/>
        <v>6557.5765845025007</v>
      </c>
      <c r="I1782" s="21">
        <f t="shared" si="247"/>
        <v>131.15153169005001</v>
      </c>
      <c r="J1782" s="20">
        <f t="shared" si="248"/>
        <v>1852.3402640304466</v>
      </c>
      <c r="K1782" s="20">
        <f t="shared" si="249"/>
        <v>62053.398845019961</v>
      </c>
      <c r="L1782" s="21">
        <f t="shared" si="250"/>
        <v>62053.398845019961</v>
      </c>
      <c r="M1782" s="21">
        <f t="shared" si="251"/>
        <v>0</v>
      </c>
    </row>
    <row r="1783" spans="1:13" ht="16.5" thickTop="1" thickBot="1" x14ac:dyDescent="0.3">
      <c r="A1783" s="5">
        <v>34.707000000000001</v>
      </c>
      <c r="B1783" s="5">
        <v>1342</v>
      </c>
      <c r="C1783" s="5">
        <v>33.5</v>
      </c>
      <c r="D1783" s="12">
        <v>2.2001964374648497</v>
      </c>
      <c r="E1783" s="20">
        <f t="shared" si="243"/>
        <v>1342.1198268535584</v>
      </c>
      <c r="F1783" s="20">
        <f t="shared" si="244"/>
        <v>-573.47658450250015</v>
      </c>
      <c r="G1783" s="20">
        <f t="shared" si="245"/>
        <v>385.22287287250003</v>
      </c>
      <c r="H1783" s="20">
        <f t="shared" si="246"/>
        <v>6557.5765845025007</v>
      </c>
      <c r="I1783" s="21">
        <f t="shared" si="247"/>
        <v>131.15153169005001</v>
      </c>
      <c r="J1783" s="20">
        <f t="shared" si="248"/>
        <v>1858.4942314161085</v>
      </c>
      <c r="K1783" s="20">
        <f t="shared" si="249"/>
        <v>62259.556752439632</v>
      </c>
      <c r="L1783" s="21">
        <f t="shared" si="250"/>
        <v>62259.556752439632</v>
      </c>
      <c r="M1783" s="21">
        <f t="shared" si="251"/>
        <v>0</v>
      </c>
    </row>
    <row r="1784" spans="1:13" ht="16.5" thickTop="1" thickBot="1" x14ac:dyDescent="0.3">
      <c r="A1784" s="5">
        <v>34.726999999999997</v>
      </c>
      <c r="B1784" s="5">
        <v>1343</v>
      </c>
      <c r="C1784" s="5">
        <v>33.6</v>
      </c>
      <c r="D1784" s="12">
        <v>2.2076368989496657</v>
      </c>
      <c r="E1784" s="20">
        <f t="shared" si="243"/>
        <v>1346.6585083592961</v>
      </c>
      <c r="F1784" s="20">
        <f t="shared" si="244"/>
        <v>-576.90543536640007</v>
      </c>
      <c r="G1784" s="20">
        <f t="shared" si="245"/>
        <v>387.52614351360006</v>
      </c>
      <c r="H1784" s="20">
        <f t="shared" si="246"/>
        <v>6561.0054353664</v>
      </c>
      <c r="I1784" s="21">
        <f t="shared" si="247"/>
        <v>131.220108707328</v>
      </c>
      <c r="J1784" s="20">
        <f t="shared" si="248"/>
        <v>1865.4047605802243</v>
      </c>
      <c r="K1784" s="20">
        <f t="shared" si="249"/>
        <v>62677.599955495542</v>
      </c>
      <c r="L1784" s="21">
        <f t="shared" si="250"/>
        <v>62677.599955495542</v>
      </c>
      <c r="M1784" s="21">
        <f t="shared" si="251"/>
        <v>0</v>
      </c>
    </row>
    <row r="1785" spans="1:13" ht="16.5" thickTop="1" thickBot="1" x14ac:dyDescent="0.3">
      <c r="A1785" s="5">
        <v>34.746000000000002</v>
      </c>
      <c r="B1785" s="5">
        <v>1344</v>
      </c>
      <c r="C1785" s="5">
        <v>33.700000000000003</v>
      </c>
      <c r="D1785" s="12">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20">
        <f t="shared" si="249"/>
        <v>63948.163142675716</v>
      </c>
      <c r="L1785" s="21">
        <f t="shared" si="250"/>
        <v>63948.163142675716</v>
      </c>
      <c r="M1785" s="21">
        <f t="shared" si="251"/>
        <v>0</v>
      </c>
    </row>
    <row r="1786" spans="1:13" ht="16.5" thickTop="1" thickBot="1" x14ac:dyDescent="0.3">
      <c r="A1786" s="5">
        <v>34.765999999999998</v>
      </c>
      <c r="B1786" s="5">
        <v>1344</v>
      </c>
      <c r="C1786" s="5">
        <v>33.700000000000003</v>
      </c>
      <c r="D1786" s="12">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20">
        <f t="shared" si="249"/>
        <v>65379.080285168573</v>
      </c>
      <c r="L1786" s="21">
        <f t="shared" si="250"/>
        <v>65379.080285168573</v>
      </c>
      <c r="M1786" s="21">
        <f t="shared" si="251"/>
        <v>0</v>
      </c>
    </row>
    <row r="1787" spans="1:13" ht="16.5" thickTop="1" thickBot="1" x14ac:dyDescent="0.3">
      <c r="A1787" s="5">
        <v>34.784999999999997</v>
      </c>
      <c r="B1787" s="5">
        <v>1345</v>
      </c>
      <c r="C1787" s="5">
        <v>33.799999999999997</v>
      </c>
      <c r="D1787" s="12">
        <v>2.5187275650626608</v>
      </c>
      <c r="E1787" s="20">
        <f t="shared" si="243"/>
        <v>1536.423814688223</v>
      </c>
      <c r="F1787" s="20">
        <f t="shared" si="244"/>
        <v>-583.7937974596</v>
      </c>
      <c r="G1787" s="20">
        <f t="shared" si="245"/>
        <v>392.1532803604</v>
      </c>
      <c r="H1787" s="20">
        <f t="shared" si="246"/>
        <v>6567.8937974596001</v>
      </c>
      <c r="I1787" s="21">
        <f t="shared" si="247"/>
        <v>131.35787594919199</v>
      </c>
      <c r="J1787" s="20">
        <f t="shared" si="248"/>
        <v>2059.9349709978151</v>
      </c>
      <c r="K1787" s="20">
        <f t="shared" si="249"/>
        <v>69625.80201972615</v>
      </c>
      <c r="L1787" s="21">
        <f t="shared" si="250"/>
        <v>69625.80201972615</v>
      </c>
      <c r="M1787" s="21">
        <f t="shared" si="251"/>
        <v>0</v>
      </c>
    </row>
    <row r="1788" spans="1:13" ht="16.5" thickTop="1" thickBot="1" x14ac:dyDescent="0.3">
      <c r="A1788" s="5">
        <v>34.805</v>
      </c>
      <c r="B1788" s="5">
        <v>1346</v>
      </c>
      <c r="C1788" s="5">
        <v>33.9</v>
      </c>
      <c r="D1788" s="12">
        <v>2.7799140965912494</v>
      </c>
      <c r="E1788" s="20">
        <f t="shared" si="243"/>
        <v>1695.7475989206621</v>
      </c>
      <c r="F1788" s="20">
        <f t="shared" si="244"/>
        <v>-587.25330868890001</v>
      </c>
      <c r="G1788" s="20">
        <f t="shared" si="245"/>
        <v>394.47714656609998</v>
      </c>
      <c r="H1788" s="20">
        <f t="shared" si="246"/>
        <v>6571.3533086889001</v>
      </c>
      <c r="I1788" s="21">
        <f t="shared" si="247"/>
        <v>131.427066173778</v>
      </c>
      <c r="J1788" s="20">
        <f t="shared" si="248"/>
        <v>2221.6518116605398</v>
      </c>
      <c r="K1788" s="20">
        <f t="shared" si="249"/>
        <v>75313.996415292291</v>
      </c>
      <c r="L1788" s="21">
        <f t="shared" si="250"/>
        <v>75313.996415292291</v>
      </c>
      <c r="M1788" s="21">
        <f t="shared" si="251"/>
        <v>0</v>
      </c>
    </row>
    <row r="1789" spans="1:13" ht="16.5" thickTop="1" thickBot="1" x14ac:dyDescent="0.3">
      <c r="A1789" s="5">
        <v>34.823999999999998</v>
      </c>
      <c r="B1789" s="5">
        <v>1346</v>
      </c>
      <c r="C1789" s="5">
        <v>34</v>
      </c>
      <c r="D1789" s="12">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20">
        <f t="shared" si="249"/>
        <v>78482.711709112889</v>
      </c>
      <c r="L1789" s="21">
        <f t="shared" si="250"/>
        <v>78482.711709112889</v>
      </c>
      <c r="M1789" s="21">
        <f t="shared" si="251"/>
        <v>0</v>
      </c>
    </row>
    <row r="1790" spans="1:13" ht="16.5" thickTop="1" thickBot="1" x14ac:dyDescent="0.3">
      <c r="A1790" s="5">
        <v>34.844000000000001</v>
      </c>
      <c r="B1790" s="5">
        <v>1347</v>
      </c>
      <c r="C1790" s="5">
        <v>34</v>
      </c>
      <c r="D1790" s="12">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20">
        <f t="shared" si="249"/>
        <v>82251.119830610201</v>
      </c>
      <c r="L1790" s="21">
        <f t="shared" si="250"/>
        <v>82251.119830610201</v>
      </c>
      <c r="M1790" s="21">
        <f t="shared" si="251"/>
        <v>0</v>
      </c>
    </row>
    <row r="1791" spans="1:13" ht="16.5" thickTop="1" thickBot="1" x14ac:dyDescent="0.3">
      <c r="A1791" s="5">
        <v>34.863</v>
      </c>
      <c r="B1791" s="5">
        <v>1348</v>
      </c>
      <c r="C1791" s="5">
        <v>34.1</v>
      </c>
      <c r="D1791" s="12">
        <v>3.1292886918106184</v>
      </c>
      <c r="E1791" s="20">
        <f t="shared" si="243"/>
        <v>1908.8661020044772</v>
      </c>
      <c r="F1791" s="20">
        <f t="shared" si="244"/>
        <v>-594.20299151290021</v>
      </c>
      <c r="G1791" s="20">
        <f t="shared" si="245"/>
        <v>399.14547454210009</v>
      </c>
      <c r="H1791" s="20">
        <f t="shared" si="246"/>
        <v>6578.3029915129009</v>
      </c>
      <c r="I1791" s="21">
        <f t="shared" si="247"/>
        <v>131.56605983025801</v>
      </c>
      <c r="J1791" s="20">
        <f t="shared" si="248"/>
        <v>2439.577636376835</v>
      </c>
      <c r="K1791" s="20">
        <f t="shared" si="249"/>
        <v>83189.597400450075</v>
      </c>
      <c r="L1791" s="21">
        <f t="shared" si="250"/>
        <v>83189.597400450075</v>
      </c>
      <c r="M1791" s="21">
        <f t="shared" si="251"/>
        <v>0</v>
      </c>
    </row>
    <row r="1792" spans="1:13" ht="16.5" thickTop="1" thickBot="1" x14ac:dyDescent="0.3">
      <c r="A1792" s="5">
        <v>34.883000000000003</v>
      </c>
      <c r="B1792" s="5">
        <v>1348</v>
      </c>
      <c r="C1792" s="5">
        <v>34.200000000000003</v>
      </c>
      <c r="D1792" s="12">
        <v>3.1323088391211664</v>
      </c>
      <c r="E1792" s="20">
        <f t="shared" si="243"/>
        <v>1910.7083918639116</v>
      </c>
      <c r="F1792" s="20">
        <f t="shared" si="244"/>
        <v>-597.69316310760018</v>
      </c>
      <c r="G1792" s="20">
        <f t="shared" si="245"/>
        <v>401.48993631240006</v>
      </c>
      <c r="H1792" s="20">
        <f t="shared" si="246"/>
        <v>6581.7931631076008</v>
      </c>
      <c r="I1792" s="21">
        <f t="shared" si="247"/>
        <v>131.63586326215201</v>
      </c>
      <c r="J1792" s="20">
        <f t="shared" si="248"/>
        <v>2443.8341914384637</v>
      </c>
      <c r="K1792" s="20">
        <f t="shared" si="249"/>
        <v>83579.12934719547</v>
      </c>
      <c r="L1792" s="21">
        <f t="shared" si="250"/>
        <v>83579.12934719547</v>
      </c>
      <c r="M1792" s="21">
        <f t="shared" si="251"/>
        <v>0</v>
      </c>
    </row>
    <row r="1793" spans="1:13" ht="16.5" thickTop="1" thickBot="1" x14ac:dyDescent="0.3">
      <c r="A1793" s="5">
        <v>34.902000000000001</v>
      </c>
      <c r="B1793" s="5">
        <v>1349</v>
      </c>
      <c r="C1793" s="5">
        <v>34.299999999999997</v>
      </c>
      <c r="D1793" s="12">
        <v>3.0148239190494279</v>
      </c>
      <c r="E1793" s="20">
        <f t="shared" si="243"/>
        <v>1839.042590620151</v>
      </c>
      <c r="F1793" s="20">
        <f t="shared" si="244"/>
        <v>-601.19355482410003</v>
      </c>
      <c r="G1793" s="20">
        <f t="shared" si="245"/>
        <v>403.84126327089996</v>
      </c>
      <c r="H1793" s="20">
        <f t="shared" si="246"/>
        <v>6585.2935548241003</v>
      </c>
      <c r="I1793" s="21">
        <f t="shared" si="247"/>
        <v>131.70587109648201</v>
      </c>
      <c r="J1793" s="20">
        <f t="shared" si="248"/>
        <v>2374.5897249875329</v>
      </c>
      <c r="K1793" s="20">
        <f t="shared" si="249"/>
        <v>81448.427567072373</v>
      </c>
      <c r="L1793" s="21">
        <f t="shared" si="250"/>
        <v>81448.427567072373</v>
      </c>
      <c r="M1793" s="21">
        <f t="shared" si="251"/>
        <v>0</v>
      </c>
    </row>
    <row r="1794" spans="1:13" ht="16.5" thickTop="1" thickBot="1" x14ac:dyDescent="0.3">
      <c r="A1794" s="5">
        <v>34.921999999999997</v>
      </c>
      <c r="B1794" s="5">
        <v>1350</v>
      </c>
      <c r="C1794" s="5">
        <v>34.299999999999997</v>
      </c>
      <c r="D1794" s="12">
        <v>2.8751967121473485</v>
      </c>
      <c r="E1794" s="20">
        <f t="shared" si="243"/>
        <v>1753.8699944098826</v>
      </c>
      <c r="F1794" s="20">
        <f t="shared" si="244"/>
        <v>-601.19355482410003</v>
      </c>
      <c r="G1794" s="20">
        <f t="shared" si="245"/>
        <v>403.84126327089996</v>
      </c>
      <c r="H1794" s="20">
        <f t="shared" si="246"/>
        <v>6585.2935548241003</v>
      </c>
      <c r="I1794" s="21">
        <f t="shared" si="247"/>
        <v>131.70587109648201</v>
      </c>
      <c r="J1794" s="20">
        <f t="shared" si="248"/>
        <v>2289.4171287772647</v>
      </c>
      <c r="K1794" s="20">
        <f t="shared" si="249"/>
        <v>78527.007517060178</v>
      </c>
      <c r="L1794" s="21">
        <f t="shared" si="250"/>
        <v>78527.007517060178</v>
      </c>
      <c r="M1794" s="21">
        <f t="shared" si="251"/>
        <v>0</v>
      </c>
    </row>
    <row r="1795" spans="1:13" ht="16.5" thickTop="1" thickBot="1" x14ac:dyDescent="0.3">
      <c r="A1795" s="5">
        <v>34.941000000000003</v>
      </c>
      <c r="B1795" s="5">
        <v>1350</v>
      </c>
      <c r="C1795" s="5">
        <v>34.4</v>
      </c>
      <c r="D1795" s="12">
        <v>2.7975770058899818</v>
      </c>
      <c r="E1795" s="20">
        <f t="shared" si="243"/>
        <v>1706.5219735928888</v>
      </c>
      <c r="F1795" s="20">
        <f t="shared" si="244"/>
        <v>-604.7041666624001</v>
      </c>
      <c r="G1795" s="20">
        <f t="shared" si="245"/>
        <v>406.19945541760001</v>
      </c>
      <c r="H1795" s="20">
        <f t="shared" si="246"/>
        <v>6588.8041666624003</v>
      </c>
      <c r="I1795" s="21">
        <f t="shared" si="247"/>
        <v>131.77608333324801</v>
      </c>
      <c r="J1795" s="20">
        <f t="shared" si="248"/>
        <v>2244.4975123437371</v>
      </c>
      <c r="K1795" s="20">
        <f t="shared" si="249"/>
        <v>77210.714424624559</v>
      </c>
      <c r="L1795" s="21">
        <f t="shared" si="250"/>
        <v>77210.714424624559</v>
      </c>
      <c r="M1795" s="21">
        <f t="shared" si="251"/>
        <v>0</v>
      </c>
    </row>
    <row r="1796" spans="1:13" ht="16.5" thickTop="1" thickBot="1" x14ac:dyDescent="0.3">
      <c r="A1796" s="5">
        <v>34.960999999999999</v>
      </c>
      <c r="B1796" s="5">
        <v>1351</v>
      </c>
      <c r="C1796" s="5">
        <v>34.5</v>
      </c>
      <c r="D1796" s="12">
        <v>2.8845511221549383</v>
      </c>
      <c r="E1796" s="20">
        <f t="shared" si="243"/>
        <v>1759.5761845145123</v>
      </c>
      <c r="F1796" s="20">
        <f t="shared" si="244"/>
        <v>-608.22499862250004</v>
      </c>
      <c r="G1796" s="20">
        <f t="shared" si="245"/>
        <v>408.56451275250004</v>
      </c>
      <c r="H1796" s="20">
        <f t="shared" si="246"/>
        <v>6592.3249986225001</v>
      </c>
      <c r="I1796" s="21">
        <f t="shared" si="247"/>
        <v>131.84649997245</v>
      </c>
      <c r="J1796" s="20">
        <f t="shared" si="248"/>
        <v>2299.9871972394626</v>
      </c>
      <c r="K1796" s="20">
        <f t="shared" si="249"/>
        <v>79349.558304761464</v>
      </c>
      <c r="L1796" s="21">
        <f t="shared" si="250"/>
        <v>79349.558304761464</v>
      </c>
      <c r="M1796" s="21">
        <f t="shared" si="251"/>
        <v>0</v>
      </c>
    </row>
    <row r="1797" spans="1:13" ht="16.5" thickTop="1" thickBot="1" x14ac:dyDescent="0.3">
      <c r="A1797" s="5">
        <v>34.979999999999997</v>
      </c>
      <c r="B1797" s="5">
        <v>1352</v>
      </c>
      <c r="C1797" s="5">
        <v>34.5</v>
      </c>
      <c r="D1797" s="12">
        <v>3.0331300357755522</v>
      </c>
      <c r="E1797" s="20">
        <f t="shared" si="243"/>
        <v>1850.2093218230868</v>
      </c>
      <c r="F1797" s="20">
        <f t="shared" si="244"/>
        <v>-608.22499862250004</v>
      </c>
      <c r="G1797" s="20">
        <f t="shared" si="245"/>
        <v>408.56451275250004</v>
      </c>
      <c r="H1797" s="20">
        <f t="shared" si="246"/>
        <v>6592.3249986225001</v>
      </c>
      <c r="I1797" s="21">
        <f t="shared" si="247"/>
        <v>131.84649997245</v>
      </c>
      <c r="J1797" s="20">
        <f t="shared" si="248"/>
        <v>2390.6203345480371</v>
      </c>
      <c r="K1797" s="20">
        <f t="shared" si="249"/>
        <v>82476.401541907282</v>
      </c>
      <c r="L1797" s="21">
        <f t="shared" si="250"/>
        <v>82476.401541907282</v>
      </c>
      <c r="M1797" s="21">
        <f t="shared" si="251"/>
        <v>0</v>
      </c>
    </row>
    <row r="1798" spans="1:13" ht="16.5" thickTop="1" thickBot="1" x14ac:dyDescent="0.3">
      <c r="A1798" s="5">
        <v>35</v>
      </c>
      <c r="B1798" s="5">
        <v>1352</v>
      </c>
      <c r="C1798" s="5">
        <v>34.6</v>
      </c>
      <c r="D1798" s="12">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20">
        <f t="shared" si="249"/>
        <v>83909.926870074065</v>
      </c>
      <c r="L1798" s="21">
        <f t="shared" si="250"/>
        <v>83909.926870074065</v>
      </c>
      <c r="M1798" s="21">
        <f t="shared" si="251"/>
        <v>0</v>
      </c>
    </row>
    <row r="1799" spans="1:13" ht="16.5" thickTop="1" thickBot="1" x14ac:dyDescent="0.3">
      <c r="A1799" s="5">
        <v>35.020000000000003</v>
      </c>
      <c r="B1799" s="5">
        <v>1353</v>
      </c>
      <c r="C1799" s="5">
        <v>34.700000000000003</v>
      </c>
      <c r="D1799" s="12">
        <v>3.0574216119587057</v>
      </c>
      <c r="E1799" s="20">
        <f t="shared" ref="E1799:E1862" si="252">$Q$13*D1799</f>
        <v>1865.0271832948104</v>
      </c>
      <c r="F1799" s="20">
        <f t="shared" ref="F1799:F1862" si="253">0.5*$Q$15*$Q$19*$Q$16*C1799^2</f>
        <v>-615.29732290810011</v>
      </c>
      <c r="G1799" s="20">
        <f t="shared" ref="G1799:G1862" si="254">0.5*$Q$15*$Q$19*$Q$17*C1799^2</f>
        <v>413.3152229869001</v>
      </c>
      <c r="H1799" s="20">
        <f t="shared" ref="H1799:H1862" si="255">$Q$14-F1799</f>
        <v>6599.3973229081003</v>
      </c>
      <c r="I1799" s="21">
        <f t="shared" ref="I1799:I1862" si="256">H1799*$Q$18</f>
        <v>131.98794645816201</v>
      </c>
      <c r="J1799" s="20">
        <f t="shared" ref="J1799:J1862" si="257">E1799+G1799+I1799</f>
        <v>2410.3303527398721</v>
      </c>
      <c r="K1799" s="20">
        <f t="shared" ref="K1799:K1862" si="258">J1799*C1799</f>
        <v>83638.463240073572</v>
      </c>
      <c r="L1799" s="21">
        <f t="shared" ref="L1799:L1862" si="259">IF(K1799&lt;0,0,K1799)</f>
        <v>83638.463240073572</v>
      </c>
      <c r="M1799" s="21">
        <f t="shared" ref="M1799:M1862" si="260">IF(K1799&gt;0,0,K1799)</f>
        <v>0</v>
      </c>
    </row>
    <row r="1800" spans="1:13" ht="16.5" thickTop="1" thickBot="1" x14ac:dyDescent="0.3">
      <c r="A1800" s="5">
        <v>35.039000000000001</v>
      </c>
      <c r="B1800" s="5">
        <v>1354</v>
      </c>
      <c r="C1800" s="5">
        <v>34.799999999999997</v>
      </c>
      <c r="D1800" s="12">
        <v>2.9865783556746353</v>
      </c>
      <c r="E1800" s="20">
        <f t="shared" si="252"/>
        <v>1821.8127969615275</v>
      </c>
      <c r="F1800" s="20">
        <f t="shared" si="253"/>
        <v>-618.84881523359991</v>
      </c>
      <c r="G1800" s="20">
        <f t="shared" si="254"/>
        <v>415.70087588639996</v>
      </c>
      <c r="H1800" s="20">
        <f t="shared" si="255"/>
        <v>6602.9488152335998</v>
      </c>
      <c r="I1800" s="21">
        <f t="shared" si="256"/>
        <v>132.058976304672</v>
      </c>
      <c r="J1800" s="20">
        <f t="shared" si="257"/>
        <v>2369.5726491525993</v>
      </c>
      <c r="K1800" s="20">
        <f t="shared" si="258"/>
        <v>82461.128190510455</v>
      </c>
      <c r="L1800" s="21">
        <f t="shared" si="259"/>
        <v>82461.128190510455</v>
      </c>
      <c r="M1800" s="21">
        <f t="shared" si="260"/>
        <v>0</v>
      </c>
    </row>
    <row r="1801" spans="1:13" ht="16.5" thickTop="1" thickBot="1" x14ac:dyDescent="0.3">
      <c r="A1801" s="5">
        <v>35.058999999999997</v>
      </c>
      <c r="B1801" s="5">
        <v>1354</v>
      </c>
      <c r="C1801" s="5">
        <v>34.799999999999997</v>
      </c>
      <c r="D1801" s="12">
        <v>2.9108737593348231</v>
      </c>
      <c r="E1801" s="20">
        <f t="shared" si="252"/>
        <v>1775.6329931942421</v>
      </c>
      <c r="F1801" s="20">
        <f t="shared" si="253"/>
        <v>-618.84881523359991</v>
      </c>
      <c r="G1801" s="20">
        <f t="shared" si="254"/>
        <v>415.70087588639996</v>
      </c>
      <c r="H1801" s="20">
        <f t="shared" si="255"/>
        <v>6602.9488152335998</v>
      </c>
      <c r="I1801" s="21">
        <f t="shared" si="256"/>
        <v>132.058976304672</v>
      </c>
      <c r="J1801" s="20">
        <f t="shared" si="257"/>
        <v>2323.3928453853141</v>
      </c>
      <c r="K1801" s="20">
        <f t="shared" si="258"/>
        <v>80854.071019408919</v>
      </c>
      <c r="L1801" s="21">
        <f t="shared" si="259"/>
        <v>80854.071019408919</v>
      </c>
      <c r="M1801" s="21">
        <f t="shared" si="260"/>
        <v>0</v>
      </c>
    </row>
    <row r="1802" spans="1:13" ht="16.5" thickTop="1" thickBot="1" x14ac:dyDescent="0.3">
      <c r="A1802" s="5">
        <v>35.078000000000003</v>
      </c>
      <c r="B1802" s="5">
        <v>1355</v>
      </c>
      <c r="C1802" s="5">
        <v>34.9</v>
      </c>
      <c r="D1802" s="12">
        <v>2.9045789911133015</v>
      </c>
      <c r="E1802" s="20">
        <f t="shared" si="252"/>
        <v>1771.793184579114</v>
      </c>
      <c r="F1802" s="20">
        <f t="shared" si="253"/>
        <v>-622.41052768090015</v>
      </c>
      <c r="G1802" s="20">
        <f t="shared" si="254"/>
        <v>418.09339397410002</v>
      </c>
      <c r="H1802" s="20">
        <f t="shared" si="255"/>
        <v>6606.5105276809009</v>
      </c>
      <c r="I1802" s="21">
        <f t="shared" si="256"/>
        <v>132.13021055361801</v>
      </c>
      <c r="J1802" s="20">
        <f t="shared" si="257"/>
        <v>2322.0167891068318</v>
      </c>
      <c r="K1802" s="20">
        <f t="shared" si="258"/>
        <v>81038.385939828426</v>
      </c>
      <c r="L1802" s="21">
        <f t="shared" si="259"/>
        <v>81038.385939828426</v>
      </c>
      <c r="M1802" s="21">
        <f t="shared" si="260"/>
        <v>0</v>
      </c>
    </row>
    <row r="1803" spans="1:13" ht="16.5" thickTop="1" thickBot="1" x14ac:dyDescent="0.3">
      <c r="A1803" s="5">
        <v>35.097999999999999</v>
      </c>
      <c r="B1803" s="5">
        <v>1356</v>
      </c>
      <c r="C1803" s="5">
        <v>35</v>
      </c>
      <c r="D1803" s="12">
        <v>3.0160435653247024</v>
      </c>
      <c r="E1803" s="20">
        <f t="shared" si="252"/>
        <v>1839.7865748480685</v>
      </c>
      <c r="F1803" s="20">
        <f t="shared" si="253"/>
        <v>-625.98246025000014</v>
      </c>
      <c r="G1803" s="20">
        <f t="shared" si="254"/>
        <v>420.49277725000007</v>
      </c>
      <c r="H1803" s="20">
        <f t="shared" si="255"/>
        <v>6610.0824602500006</v>
      </c>
      <c r="I1803" s="21">
        <f t="shared" si="256"/>
        <v>132.20164920500002</v>
      </c>
      <c r="J1803" s="20">
        <f t="shared" si="257"/>
        <v>2392.4810013030688</v>
      </c>
      <c r="K1803" s="20">
        <f t="shared" si="258"/>
        <v>83736.835045607411</v>
      </c>
      <c r="L1803" s="21">
        <f t="shared" si="259"/>
        <v>83736.835045607411</v>
      </c>
      <c r="M1803" s="21">
        <f t="shared" si="260"/>
        <v>0</v>
      </c>
    </row>
    <row r="1804" spans="1:13" ht="16.5" thickTop="1" thickBot="1" x14ac:dyDescent="0.3">
      <c r="A1804" s="5">
        <v>35.116999999999997</v>
      </c>
      <c r="B1804" s="5">
        <v>1356</v>
      </c>
      <c r="C1804" s="5">
        <v>35.1</v>
      </c>
      <c r="D1804" s="12">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20">
        <f t="shared" si="258"/>
        <v>86074.132354750342</v>
      </c>
      <c r="L1804" s="21">
        <f t="shared" si="259"/>
        <v>86074.132354750342</v>
      </c>
      <c r="M1804" s="21">
        <f t="shared" si="260"/>
        <v>0</v>
      </c>
    </row>
    <row r="1805" spans="1:13" ht="16.5" thickTop="1" thickBot="1" x14ac:dyDescent="0.3">
      <c r="A1805" s="5">
        <v>35.137</v>
      </c>
      <c r="B1805" s="5">
        <v>1357</v>
      </c>
      <c r="C1805" s="5">
        <v>35.200000000000003</v>
      </c>
      <c r="D1805" s="12">
        <v>3.1245997799583947</v>
      </c>
      <c r="E1805" s="20">
        <f t="shared" si="252"/>
        <v>1906.0058657746208</v>
      </c>
      <c r="F1805" s="20">
        <f t="shared" si="253"/>
        <v>-633.15698575360022</v>
      </c>
      <c r="G1805" s="20">
        <f t="shared" si="254"/>
        <v>425.31213936640012</v>
      </c>
      <c r="H1805" s="20">
        <f t="shared" si="255"/>
        <v>6617.2569857536009</v>
      </c>
      <c r="I1805" s="21">
        <f t="shared" si="256"/>
        <v>132.34513971507201</v>
      </c>
      <c r="J1805" s="20">
        <f t="shared" si="257"/>
        <v>2463.6631448560929</v>
      </c>
      <c r="K1805" s="20">
        <f t="shared" si="258"/>
        <v>86720.942698934479</v>
      </c>
      <c r="L1805" s="21">
        <f t="shared" si="259"/>
        <v>86720.942698934479</v>
      </c>
      <c r="M1805" s="21">
        <f t="shared" si="260"/>
        <v>0</v>
      </c>
    </row>
    <row r="1806" spans="1:13" ht="16.5" thickTop="1" thickBot="1" x14ac:dyDescent="0.3">
      <c r="A1806" s="5">
        <v>35.155999999999999</v>
      </c>
      <c r="B1806" s="5">
        <v>1358</v>
      </c>
      <c r="C1806" s="5">
        <v>35.200000000000003</v>
      </c>
      <c r="D1806" s="12">
        <v>3.0732369188258777</v>
      </c>
      <c r="E1806" s="20">
        <f t="shared" si="252"/>
        <v>1874.6745204837855</v>
      </c>
      <c r="F1806" s="20">
        <f t="shared" si="253"/>
        <v>-633.15698575360022</v>
      </c>
      <c r="G1806" s="20">
        <f t="shared" si="254"/>
        <v>425.31213936640012</v>
      </c>
      <c r="H1806" s="20">
        <f t="shared" si="255"/>
        <v>6617.2569857536009</v>
      </c>
      <c r="I1806" s="21">
        <f t="shared" si="256"/>
        <v>132.34513971507201</v>
      </c>
      <c r="J1806" s="20">
        <f t="shared" si="257"/>
        <v>2432.3317995652578</v>
      </c>
      <c r="K1806" s="20">
        <f t="shared" si="258"/>
        <v>85618.079344697078</v>
      </c>
      <c r="L1806" s="21">
        <f t="shared" si="259"/>
        <v>85618.079344697078</v>
      </c>
      <c r="M1806" s="21">
        <f t="shared" si="260"/>
        <v>0</v>
      </c>
    </row>
    <row r="1807" spans="1:13" ht="16.5" thickTop="1" thickBot="1" x14ac:dyDescent="0.3">
      <c r="A1807" s="5">
        <v>35.176000000000002</v>
      </c>
      <c r="B1807" s="5">
        <v>1358</v>
      </c>
      <c r="C1807" s="5">
        <v>35.299999999999997</v>
      </c>
      <c r="D1807" s="12">
        <v>3.0038180667451235</v>
      </c>
      <c r="E1807" s="20">
        <f t="shared" si="252"/>
        <v>1832.3290207145253</v>
      </c>
      <c r="F1807" s="20">
        <f t="shared" si="253"/>
        <v>-636.75957868809996</v>
      </c>
      <c r="G1807" s="20">
        <f t="shared" si="254"/>
        <v>427.73211820689994</v>
      </c>
      <c r="H1807" s="20">
        <f t="shared" si="255"/>
        <v>6620.8595786881006</v>
      </c>
      <c r="I1807" s="21">
        <f t="shared" si="256"/>
        <v>132.41719157376201</v>
      </c>
      <c r="J1807" s="20">
        <f t="shared" si="257"/>
        <v>2392.4783304951875</v>
      </c>
      <c r="K1807" s="20">
        <f t="shared" si="258"/>
        <v>84454.485066480105</v>
      </c>
      <c r="L1807" s="21">
        <f t="shared" si="259"/>
        <v>84454.485066480105</v>
      </c>
      <c r="M1807" s="21">
        <f t="shared" si="260"/>
        <v>0</v>
      </c>
    </row>
    <row r="1808" spans="1:13" ht="16.5" thickTop="1" thickBot="1" x14ac:dyDescent="0.3">
      <c r="A1808" s="5">
        <v>35.195</v>
      </c>
      <c r="B1808" s="5">
        <v>1359</v>
      </c>
      <c r="C1808" s="5">
        <v>35.4</v>
      </c>
      <c r="D1808" s="12">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20">
        <f t="shared" si="258"/>
        <v>83057.183539042613</v>
      </c>
      <c r="L1808" s="21">
        <f t="shared" si="259"/>
        <v>83057.183539042613</v>
      </c>
      <c r="M1808" s="21">
        <f t="shared" si="260"/>
        <v>0</v>
      </c>
    </row>
    <row r="1809" spans="1:13" ht="16.5" thickTop="1" thickBot="1" x14ac:dyDescent="0.3">
      <c r="A1809" s="5">
        <v>35.215000000000003</v>
      </c>
      <c r="B1809" s="5">
        <v>1360</v>
      </c>
      <c r="C1809" s="5">
        <v>35.5</v>
      </c>
      <c r="D1809" s="12">
        <v>2.8603773156909007</v>
      </c>
      <c r="E1809" s="20">
        <f t="shared" si="252"/>
        <v>1744.8301625714494</v>
      </c>
      <c r="F1809" s="20">
        <f t="shared" si="253"/>
        <v>-643.99542492250009</v>
      </c>
      <c r="G1809" s="20">
        <f t="shared" si="254"/>
        <v>432.59267145250004</v>
      </c>
      <c r="H1809" s="20">
        <f t="shared" si="255"/>
        <v>6628.0954249225006</v>
      </c>
      <c r="I1809" s="21">
        <f t="shared" si="256"/>
        <v>132.56190849845001</v>
      </c>
      <c r="J1809" s="20">
        <f t="shared" si="257"/>
        <v>2309.9847425223993</v>
      </c>
      <c r="K1809" s="20">
        <f t="shared" si="258"/>
        <v>82004.45835954517</v>
      </c>
      <c r="L1809" s="21">
        <f t="shared" si="259"/>
        <v>82004.45835954517</v>
      </c>
      <c r="M1809" s="21">
        <f t="shared" si="260"/>
        <v>0</v>
      </c>
    </row>
    <row r="1810" spans="1:13" ht="16.5" thickTop="1" thickBot="1" x14ac:dyDescent="0.3">
      <c r="A1810" s="5">
        <v>35.234000000000002</v>
      </c>
      <c r="B1810" s="5">
        <v>1361</v>
      </c>
      <c r="C1810" s="5">
        <v>35.5</v>
      </c>
      <c r="D1810" s="12">
        <v>2.8102931013544694</v>
      </c>
      <c r="E1810" s="20">
        <f t="shared" si="252"/>
        <v>1714.2787918262263</v>
      </c>
      <c r="F1810" s="20">
        <f t="shared" si="253"/>
        <v>-643.99542492250009</v>
      </c>
      <c r="G1810" s="20">
        <f t="shared" si="254"/>
        <v>432.59267145250004</v>
      </c>
      <c r="H1810" s="20">
        <f t="shared" si="255"/>
        <v>6628.0954249225006</v>
      </c>
      <c r="I1810" s="21">
        <f t="shared" si="256"/>
        <v>132.56190849845001</v>
      </c>
      <c r="J1810" s="20">
        <f t="shared" si="257"/>
        <v>2279.4333717771765</v>
      </c>
      <c r="K1810" s="20">
        <f t="shared" si="258"/>
        <v>80919.884698089765</v>
      </c>
      <c r="L1810" s="21">
        <f t="shared" si="259"/>
        <v>80919.884698089765</v>
      </c>
      <c r="M1810" s="21">
        <f t="shared" si="260"/>
        <v>0</v>
      </c>
    </row>
    <row r="1811" spans="1:13" ht="16.5" thickTop="1" thickBot="1" x14ac:dyDescent="0.3">
      <c r="A1811" s="5">
        <v>35.253999999999998</v>
      </c>
      <c r="B1811" s="5">
        <v>1361</v>
      </c>
      <c r="C1811" s="5">
        <v>35.6</v>
      </c>
      <c r="D1811" s="12">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20">
        <f t="shared" si="258"/>
        <v>81530.01667642231</v>
      </c>
      <c r="L1811" s="21">
        <f t="shared" si="259"/>
        <v>81530.01667642231</v>
      </c>
      <c r="M1811" s="21">
        <f t="shared" si="260"/>
        <v>0</v>
      </c>
    </row>
    <row r="1812" spans="1:13" ht="16.5" thickTop="1" thickBot="1" x14ac:dyDescent="0.3">
      <c r="A1812" s="5">
        <v>35.273000000000003</v>
      </c>
      <c r="B1812" s="5">
        <v>1362</v>
      </c>
      <c r="C1812" s="5">
        <v>35.700000000000003</v>
      </c>
      <c r="D1812" s="12">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20">
        <f t="shared" si="258"/>
        <v>83147.914211090058</v>
      </c>
      <c r="L1812" s="21">
        <f t="shared" si="259"/>
        <v>83147.914211090058</v>
      </c>
      <c r="M1812" s="21">
        <f t="shared" si="260"/>
        <v>0</v>
      </c>
    </row>
    <row r="1813" spans="1:13" ht="16.5" thickTop="1" thickBot="1" x14ac:dyDescent="0.3">
      <c r="A1813" s="5">
        <v>35.292999999999999</v>
      </c>
      <c r="B1813" s="5">
        <v>1363</v>
      </c>
      <c r="C1813" s="5">
        <v>35.799999999999997</v>
      </c>
      <c r="D1813" s="12">
        <v>2.9461722269449844</v>
      </c>
      <c r="E1813" s="20">
        <f t="shared" si="252"/>
        <v>1797.1650584364404</v>
      </c>
      <c r="F1813" s="20">
        <f t="shared" si="253"/>
        <v>-654.92584518760009</v>
      </c>
      <c r="G1813" s="20">
        <f t="shared" si="254"/>
        <v>439.93499023240003</v>
      </c>
      <c r="H1813" s="20">
        <f t="shared" si="255"/>
        <v>6639.0258451876007</v>
      </c>
      <c r="I1813" s="21">
        <f t="shared" si="256"/>
        <v>132.78051690375202</v>
      </c>
      <c r="J1813" s="20">
        <f t="shared" si="257"/>
        <v>2369.8805655725923</v>
      </c>
      <c r="K1813" s="20">
        <f t="shared" si="258"/>
        <v>84841.724247498802</v>
      </c>
      <c r="L1813" s="21">
        <f t="shared" si="259"/>
        <v>84841.724247498802</v>
      </c>
      <c r="M1813" s="21">
        <f t="shared" si="260"/>
        <v>0</v>
      </c>
    </row>
    <row r="1814" spans="1:13" ht="16.5" thickTop="1" thickBot="1" x14ac:dyDescent="0.3">
      <c r="A1814" s="5">
        <v>35.313000000000002</v>
      </c>
      <c r="B1814" s="5">
        <v>1363</v>
      </c>
      <c r="C1814" s="5">
        <v>35.799999999999997</v>
      </c>
      <c r="D1814" s="12">
        <v>2.9607745566586239</v>
      </c>
      <c r="E1814" s="20">
        <f t="shared" si="252"/>
        <v>1806.0724795617605</v>
      </c>
      <c r="F1814" s="20">
        <f t="shared" si="253"/>
        <v>-654.92584518760009</v>
      </c>
      <c r="G1814" s="20">
        <f t="shared" si="254"/>
        <v>439.93499023240003</v>
      </c>
      <c r="H1814" s="20">
        <f t="shared" si="255"/>
        <v>6639.0258451876007</v>
      </c>
      <c r="I1814" s="21">
        <f t="shared" si="256"/>
        <v>132.78051690375202</v>
      </c>
      <c r="J1814" s="20">
        <f t="shared" si="257"/>
        <v>2378.7879866979124</v>
      </c>
      <c r="K1814" s="20">
        <f t="shared" si="258"/>
        <v>85160.609923785261</v>
      </c>
      <c r="L1814" s="21">
        <f t="shared" si="259"/>
        <v>85160.609923785261</v>
      </c>
      <c r="M1814" s="21">
        <f t="shared" si="260"/>
        <v>0</v>
      </c>
    </row>
    <row r="1815" spans="1:13" ht="16.5" thickTop="1" thickBot="1" x14ac:dyDescent="0.3">
      <c r="A1815" s="5">
        <v>35.332000000000001</v>
      </c>
      <c r="B1815" s="5">
        <v>1364</v>
      </c>
      <c r="C1815" s="5">
        <v>35.9</v>
      </c>
      <c r="D1815" s="12">
        <v>2.9328539961221933</v>
      </c>
      <c r="E1815" s="20">
        <f t="shared" si="252"/>
        <v>1789.0409376345378</v>
      </c>
      <c r="F1815" s="20">
        <f t="shared" si="253"/>
        <v>-658.5897588529001</v>
      </c>
      <c r="G1815" s="20">
        <f t="shared" si="254"/>
        <v>442.39616020210002</v>
      </c>
      <c r="H1815" s="20">
        <f t="shared" si="255"/>
        <v>6642.6897588529009</v>
      </c>
      <c r="I1815" s="21">
        <f t="shared" si="256"/>
        <v>132.85379517705803</v>
      </c>
      <c r="J1815" s="20">
        <f t="shared" si="257"/>
        <v>2364.2908930136959</v>
      </c>
      <c r="K1815" s="20">
        <f t="shared" si="258"/>
        <v>84878.043059191681</v>
      </c>
      <c r="L1815" s="21">
        <f t="shared" si="259"/>
        <v>84878.043059191681</v>
      </c>
      <c r="M1815" s="21">
        <f t="shared" si="260"/>
        <v>0</v>
      </c>
    </row>
    <row r="1816" spans="1:13" ht="16.5" thickTop="1" thickBot="1" x14ac:dyDescent="0.3">
      <c r="A1816" s="5">
        <v>35.351999999999997</v>
      </c>
      <c r="B1816" s="5">
        <v>1365</v>
      </c>
      <c r="C1816" s="5">
        <v>36</v>
      </c>
      <c r="D1816" s="12">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20">
        <f t="shared" si="258"/>
        <v>84332.071586028309</v>
      </c>
      <c r="L1816" s="21">
        <f t="shared" si="259"/>
        <v>84332.071586028309</v>
      </c>
      <c r="M1816" s="21">
        <f t="shared" si="260"/>
        <v>0</v>
      </c>
    </row>
    <row r="1817" spans="1:13" ht="16.5" thickTop="1" thickBot="1" x14ac:dyDescent="0.3">
      <c r="A1817" s="5">
        <v>35.371000000000002</v>
      </c>
      <c r="B1817" s="5">
        <v>1365</v>
      </c>
      <c r="C1817" s="5">
        <v>36.1</v>
      </c>
      <c r="D1817" s="12">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20">
        <f t="shared" si="258"/>
        <v>84039.42226003563</v>
      </c>
      <c r="L1817" s="21">
        <f t="shared" si="259"/>
        <v>84039.42226003563</v>
      </c>
      <c r="M1817" s="21">
        <f t="shared" si="260"/>
        <v>0</v>
      </c>
    </row>
    <row r="1818" spans="1:13" ht="16.5" thickTop="1" thickBot="1" x14ac:dyDescent="0.3">
      <c r="A1818" s="5">
        <v>35.390999999999998</v>
      </c>
      <c r="B1818" s="5">
        <v>1366</v>
      </c>
      <c r="C1818" s="5">
        <v>36.1</v>
      </c>
      <c r="D1818" s="12">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20">
        <f t="shared" si="258"/>
        <v>83817.08469088003</v>
      </c>
      <c r="L1818" s="21">
        <f t="shared" si="259"/>
        <v>83817.08469088003</v>
      </c>
      <c r="M1818" s="21">
        <f t="shared" si="260"/>
        <v>0</v>
      </c>
    </row>
    <row r="1819" spans="1:13" ht="16.5" thickTop="1" thickBot="1" x14ac:dyDescent="0.3">
      <c r="A1819" s="5">
        <v>35.409999999999997</v>
      </c>
      <c r="B1819" s="5">
        <v>1367</v>
      </c>
      <c r="C1819" s="5">
        <v>36.200000000000003</v>
      </c>
      <c r="D1819" s="12">
        <v>2.8632986281635238</v>
      </c>
      <c r="E1819" s="20">
        <f t="shared" si="252"/>
        <v>1746.6121631797496</v>
      </c>
      <c r="F1819" s="20">
        <f t="shared" si="253"/>
        <v>-669.6428205796002</v>
      </c>
      <c r="G1819" s="20">
        <f t="shared" si="254"/>
        <v>449.82086124040018</v>
      </c>
      <c r="H1819" s="20">
        <f t="shared" si="255"/>
        <v>6653.7428205796004</v>
      </c>
      <c r="I1819" s="21">
        <f t="shared" si="256"/>
        <v>133.07485641159201</v>
      </c>
      <c r="J1819" s="20">
        <f t="shared" si="257"/>
        <v>2329.5078808317417</v>
      </c>
      <c r="K1819" s="20">
        <f t="shared" si="258"/>
        <v>84328.185286109059</v>
      </c>
      <c r="L1819" s="21">
        <f t="shared" si="259"/>
        <v>84328.185286109059</v>
      </c>
      <c r="M1819" s="21">
        <f t="shared" si="260"/>
        <v>0</v>
      </c>
    </row>
    <row r="1820" spans="1:13" ht="16.5" thickTop="1" thickBot="1" x14ac:dyDescent="0.3">
      <c r="A1820" s="5">
        <v>35.43</v>
      </c>
      <c r="B1820" s="5">
        <v>1368</v>
      </c>
      <c r="C1820" s="5">
        <v>36.299999999999997</v>
      </c>
      <c r="D1820" s="12">
        <v>2.8688617441357822</v>
      </c>
      <c r="E1820" s="20">
        <f t="shared" si="252"/>
        <v>1750.0056639228271</v>
      </c>
      <c r="F1820" s="20">
        <f t="shared" si="253"/>
        <v>-673.34761473210006</v>
      </c>
      <c r="G1820" s="20">
        <f t="shared" si="254"/>
        <v>452.30949196289998</v>
      </c>
      <c r="H1820" s="20">
        <f t="shared" si="255"/>
        <v>6657.4476147321002</v>
      </c>
      <c r="I1820" s="21">
        <f t="shared" si="256"/>
        <v>133.14895229464202</v>
      </c>
      <c r="J1820" s="20">
        <f t="shared" si="257"/>
        <v>2335.4641081803693</v>
      </c>
      <c r="K1820" s="20">
        <f t="shared" si="258"/>
        <v>84777.347126947396</v>
      </c>
      <c r="L1820" s="21">
        <f t="shared" si="259"/>
        <v>84777.347126947396</v>
      </c>
      <c r="M1820" s="21">
        <f t="shared" si="260"/>
        <v>0</v>
      </c>
    </row>
    <row r="1821" spans="1:13" ht="16.5" thickTop="1" thickBot="1" x14ac:dyDescent="0.3">
      <c r="A1821" s="5">
        <v>35.448999999999998</v>
      </c>
      <c r="B1821" s="5">
        <v>1368</v>
      </c>
      <c r="C1821" s="5">
        <v>36.4</v>
      </c>
      <c r="D1821" s="12">
        <v>2.8563385935779628</v>
      </c>
      <c r="E1821" s="20">
        <f t="shared" si="252"/>
        <v>1742.3665420825573</v>
      </c>
      <c r="F1821" s="20">
        <f t="shared" si="253"/>
        <v>-677.06262900640002</v>
      </c>
      <c r="G1821" s="20">
        <f t="shared" si="254"/>
        <v>454.8049878736</v>
      </c>
      <c r="H1821" s="20">
        <f t="shared" si="255"/>
        <v>6661.1626290064005</v>
      </c>
      <c r="I1821" s="21">
        <f t="shared" si="256"/>
        <v>133.22325258012802</v>
      </c>
      <c r="J1821" s="20">
        <f t="shared" si="257"/>
        <v>2330.3947825362857</v>
      </c>
      <c r="K1821" s="20">
        <f t="shared" si="258"/>
        <v>84826.370084320792</v>
      </c>
      <c r="L1821" s="21">
        <f t="shared" si="259"/>
        <v>84826.370084320792</v>
      </c>
      <c r="M1821" s="21">
        <f t="shared" si="260"/>
        <v>0</v>
      </c>
    </row>
    <row r="1822" spans="1:13" ht="16.5" thickTop="1" thickBot="1" x14ac:dyDescent="0.3">
      <c r="A1822" s="5">
        <v>35.469000000000001</v>
      </c>
      <c r="B1822" s="5">
        <v>1369</v>
      </c>
      <c r="C1822" s="5">
        <v>36.4</v>
      </c>
      <c r="D1822" s="12">
        <v>2.8299172991047952</v>
      </c>
      <c r="E1822" s="20">
        <f t="shared" si="252"/>
        <v>1726.2495524539252</v>
      </c>
      <c r="F1822" s="20">
        <f t="shared" si="253"/>
        <v>-677.06262900640002</v>
      </c>
      <c r="G1822" s="20">
        <f t="shared" si="254"/>
        <v>454.8049878736</v>
      </c>
      <c r="H1822" s="20">
        <f t="shared" si="255"/>
        <v>6661.1626290064005</v>
      </c>
      <c r="I1822" s="21">
        <f t="shared" si="256"/>
        <v>133.22325258012802</v>
      </c>
      <c r="J1822" s="20">
        <f t="shared" si="257"/>
        <v>2314.2777929076528</v>
      </c>
      <c r="K1822" s="20">
        <f t="shared" si="258"/>
        <v>84239.711661838563</v>
      </c>
      <c r="L1822" s="21">
        <f t="shared" si="259"/>
        <v>84239.711661838563</v>
      </c>
      <c r="M1822" s="21">
        <f t="shared" si="260"/>
        <v>0</v>
      </c>
    </row>
    <row r="1823" spans="1:13" ht="16.5" thickTop="1" thickBot="1" x14ac:dyDescent="0.3">
      <c r="A1823" s="5">
        <v>35.488</v>
      </c>
      <c r="B1823" s="5">
        <v>1370</v>
      </c>
      <c r="C1823" s="5">
        <v>36.5</v>
      </c>
      <c r="D1823" s="12">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20">
        <f t="shared" si="258"/>
        <v>83841.245538000061</v>
      </c>
      <c r="L1823" s="21">
        <f t="shared" si="259"/>
        <v>83841.245538000061</v>
      </c>
      <c r="M1823" s="21">
        <f t="shared" si="260"/>
        <v>0</v>
      </c>
    </row>
    <row r="1824" spans="1:13" ht="16.5" thickTop="1" thickBot="1" x14ac:dyDescent="0.3">
      <c r="A1824" s="5">
        <v>35.508000000000003</v>
      </c>
      <c r="B1824" s="5">
        <v>1370</v>
      </c>
      <c r="C1824" s="5">
        <v>36.6</v>
      </c>
      <c r="D1824" s="12">
        <v>2.8187240114971375</v>
      </c>
      <c r="E1824" s="20">
        <f t="shared" si="252"/>
        <v>1719.421647013254</v>
      </c>
      <c r="F1824" s="20">
        <f t="shared" si="253"/>
        <v>-684.52331792040025</v>
      </c>
      <c r="G1824" s="20">
        <f t="shared" si="254"/>
        <v>459.81657525960014</v>
      </c>
      <c r="H1824" s="20">
        <f t="shared" si="255"/>
        <v>6668.623317920401</v>
      </c>
      <c r="I1824" s="21">
        <f t="shared" si="256"/>
        <v>133.37246635840802</v>
      </c>
      <c r="J1824" s="20">
        <f t="shared" si="257"/>
        <v>2312.6106886312623</v>
      </c>
      <c r="K1824" s="20">
        <f t="shared" si="258"/>
        <v>84641.551203904208</v>
      </c>
      <c r="L1824" s="21">
        <f t="shared" si="259"/>
        <v>84641.551203904208</v>
      </c>
      <c r="M1824" s="21">
        <f t="shared" si="260"/>
        <v>0</v>
      </c>
    </row>
    <row r="1825" spans="1:13" ht="16.5" thickTop="1" thickBot="1" x14ac:dyDescent="0.3">
      <c r="A1825" s="5">
        <v>35.527000000000001</v>
      </c>
      <c r="B1825" s="5">
        <v>1371</v>
      </c>
      <c r="C1825" s="5">
        <v>36.700000000000003</v>
      </c>
      <c r="D1825" s="12">
        <v>2.8452735642656179</v>
      </c>
      <c r="E1825" s="20">
        <f t="shared" si="252"/>
        <v>1735.616874202027</v>
      </c>
      <c r="F1825" s="20">
        <f t="shared" si="253"/>
        <v>-688.26899256010017</v>
      </c>
      <c r="G1825" s="20">
        <f t="shared" si="254"/>
        <v>462.3326667349001</v>
      </c>
      <c r="H1825" s="20">
        <f t="shared" si="255"/>
        <v>6672.3689925601002</v>
      </c>
      <c r="I1825" s="21">
        <f t="shared" si="256"/>
        <v>133.44737985120202</v>
      </c>
      <c r="J1825" s="20">
        <f t="shared" si="257"/>
        <v>2331.3969207881291</v>
      </c>
      <c r="K1825" s="20">
        <f t="shared" si="258"/>
        <v>85562.266992924342</v>
      </c>
      <c r="L1825" s="21">
        <f t="shared" si="259"/>
        <v>85562.266992924342</v>
      </c>
      <c r="M1825" s="21">
        <f t="shared" si="260"/>
        <v>0</v>
      </c>
    </row>
    <row r="1826" spans="1:13" ht="16.5" thickTop="1" thickBot="1" x14ac:dyDescent="0.3">
      <c r="A1826" s="5">
        <v>35.546999999999997</v>
      </c>
      <c r="B1826" s="5">
        <v>1372</v>
      </c>
      <c r="C1826" s="5">
        <v>36.700000000000003</v>
      </c>
      <c r="D1826" s="12">
        <v>2.8849732607209666</v>
      </c>
      <c r="E1826" s="20">
        <f t="shared" si="252"/>
        <v>1759.8336890397895</v>
      </c>
      <c r="F1826" s="20">
        <f t="shared" si="253"/>
        <v>-688.26899256010017</v>
      </c>
      <c r="G1826" s="20">
        <f t="shared" si="254"/>
        <v>462.3326667349001</v>
      </c>
      <c r="H1826" s="20">
        <f t="shared" si="255"/>
        <v>6672.3689925601002</v>
      </c>
      <c r="I1826" s="21">
        <f t="shared" si="256"/>
        <v>133.44737985120202</v>
      </c>
      <c r="J1826" s="20">
        <f t="shared" si="257"/>
        <v>2355.6137356258919</v>
      </c>
      <c r="K1826" s="20">
        <f t="shared" si="258"/>
        <v>86451.024097470232</v>
      </c>
      <c r="L1826" s="21">
        <f t="shared" si="259"/>
        <v>86451.024097470232</v>
      </c>
      <c r="M1826" s="21">
        <f t="shared" si="260"/>
        <v>0</v>
      </c>
    </row>
    <row r="1827" spans="1:13" ht="16.5" thickTop="1" thickBot="1" x14ac:dyDescent="0.3">
      <c r="A1827" s="5">
        <v>35.566000000000003</v>
      </c>
      <c r="B1827" s="5">
        <v>1373</v>
      </c>
      <c r="C1827" s="5">
        <v>36.799999999999997</v>
      </c>
      <c r="D1827" s="12">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20">
        <f t="shared" si="258"/>
        <v>86407.923799288459</v>
      </c>
      <c r="L1827" s="21">
        <f t="shared" si="259"/>
        <v>86407.923799288459</v>
      </c>
      <c r="M1827" s="21">
        <f t="shared" si="260"/>
        <v>0</v>
      </c>
    </row>
    <row r="1828" spans="1:13" ht="16.5" thickTop="1" thickBot="1" x14ac:dyDescent="0.3">
      <c r="A1828" s="5">
        <v>35.585999999999999</v>
      </c>
      <c r="B1828" s="5">
        <v>1373</v>
      </c>
      <c r="C1828" s="5">
        <v>36.9</v>
      </c>
      <c r="D1828" s="12">
        <v>2.8275327116186362</v>
      </c>
      <c r="E1828" s="20">
        <f t="shared" si="252"/>
        <v>1724.7949540873681</v>
      </c>
      <c r="F1828" s="20">
        <f t="shared" si="253"/>
        <v>-695.79100220490011</v>
      </c>
      <c r="G1828" s="20">
        <f t="shared" si="254"/>
        <v>467.38544525010002</v>
      </c>
      <c r="H1828" s="20">
        <f t="shared" si="255"/>
        <v>6679.8910022049004</v>
      </c>
      <c r="I1828" s="21">
        <f t="shared" si="256"/>
        <v>133.597820044098</v>
      </c>
      <c r="J1828" s="20">
        <f t="shared" si="257"/>
        <v>2325.778219381566</v>
      </c>
      <c r="K1828" s="20">
        <f t="shared" si="258"/>
        <v>85821.21629517978</v>
      </c>
      <c r="L1828" s="21">
        <f t="shared" si="259"/>
        <v>85821.21629517978</v>
      </c>
      <c r="M1828" s="21">
        <f t="shared" si="260"/>
        <v>0</v>
      </c>
    </row>
    <row r="1829" spans="1:13" ht="16.5" thickTop="1" thickBot="1" x14ac:dyDescent="0.3">
      <c r="A1829" s="5">
        <v>35.604999999999997</v>
      </c>
      <c r="B1829" s="5">
        <v>1374</v>
      </c>
      <c r="C1829" s="5">
        <v>37</v>
      </c>
      <c r="D1829" s="12">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20">
        <f t="shared" si="258"/>
        <v>85025.026073598434</v>
      </c>
      <c r="L1829" s="21">
        <f t="shared" si="259"/>
        <v>85025.026073598434</v>
      </c>
      <c r="M1829" s="21">
        <f t="shared" si="260"/>
        <v>0</v>
      </c>
    </row>
    <row r="1830" spans="1:13" ht="16.5" thickTop="1" thickBot="1" x14ac:dyDescent="0.3">
      <c r="A1830" s="5">
        <v>35.625</v>
      </c>
      <c r="B1830" s="5">
        <v>1375</v>
      </c>
      <c r="C1830" s="5">
        <v>37</v>
      </c>
      <c r="D1830" s="12">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20">
        <f t="shared" si="258"/>
        <v>84504.831916745796</v>
      </c>
      <c r="L1830" s="21">
        <f t="shared" si="259"/>
        <v>84504.831916745796</v>
      </c>
      <c r="M1830" s="21">
        <f t="shared" si="260"/>
        <v>0</v>
      </c>
    </row>
    <row r="1831" spans="1:13" ht="16.5" thickTop="1" thickBot="1" x14ac:dyDescent="0.3">
      <c r="A1831" s="5">
        <v>35.645000000000003</v>
      </c>
      <c r="B1831" s="5">
        <v>1375</v>
      </c>
      <c r="C1831" s="5">
        <v>37.1</v>
      </c>
      <c r="D1831" s="12">
        <v>2.7977676628794765</v>
      </c>
      <c r="E1831" s="20">
        <f t="shared" si="252"/>
        <v>1706.6382743564807</v>
      </c>
      <c r="F1831" s="20">
        <f t="shared" si="253"/>
        <v>-703.35389233690012</v>
      </c>
      <c r="G1831" s="20">
        <f t="shared" si="254"/>
        <v>472.46568451810009</v>
      </c>
      <c r="H1831" s="20">
        <f t="shared" si="255"/>
        <v>6687.4538923369</v>
      </c>
      <c r="I1831" s="21">
        <f t="shared" si="256"/>
        <v>133.749077846738</v>
      </c>
      <c r="J1831" s="20">
        <f t="shared" si="257"/>
        <v>2312.8530367213189</v>
      </c>
      <c r="K1831" s="20">
        <f t="shared" si="258"/>
        <v>85806.847662360931</v>
      </c>
      <c r="L1831" s="21">
        <f t="shared" si="259"/>
        <v>85806.847662360931</v>
      </c>
      <c r="M1831" s="21">
        <f t="shared" si="260"/>
        <v>0</v>
      </c>
    </row>
    <row r="1832" spans="1:13" ht="16.5" thickTop="1" thickBot="1" x14ac:dyDescent="0.3">
      <c r="A1832" s="5">
        <v>35.664000000000001</v>
      </c>
      <c r="B1832" s="5">
        <v>1376</v>
      </c>
      <c r="C1832" s="5">
        <v>37.200000000000003</v>
      </c>
      <c r="D1832" s="12">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20">
        <f t="shared" si="258"/>
        <v>87283.132047709529</v>
      </c>
      <c r="L1832" s="21">
        <f t="shared" si="259"/>
        <v>87283.132047709529</v>
      </c>
      <c r="M1832" s="21">
        <f t="shared" si="260"/>
        <v>0</v>
      </c>
    </row>
    <row r="1833" spans="1:13" ht="16.5" thickTop="1" thickBot="1" x14ac:dyDescent="0.3">
      <c r="A1833" s="5">
        <v>35.683999999999997</v>
      </c>
      <c r="B1833" s="5">
        <v>1377</v>
      </c>
      <c r="C1833" s="5">
        <v>37.200000000000003</v>
      </c>
      <c r="D1833" s="12">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20">
        <f t="shared" si="258"/>
        <v>88282.845359409315</v>
      </c>
      <c r="L1833" s="21">
        <f t="shared" si="259"/>
        <v>88282.845359409315</v>
      </c>
      <c r="M1833" s="21">
        <f t="shared" si="260"/>
        <v>0</v>
      </c>
    </row>
    <row r="1834" spans="1:13" ht="16.5" thickTop="1" thickBot="1" x14ac:dyDescent="0.3">
      <c r="A1834" s="5">
        <v>35.703000000000003</v>
      </c>
      <c r="B1834" s="5">
        <v>1378</v>
      </c>
      <c r="C1834" s="5">
        <v>37.299999999999997</v>
      </c>
      <c r="D1834" s="12">
        <v>2.8416587622420906</v>
      </c>
      <c r="E1834" s="20">
        <f t="shared" si="252"/>
        <v>1733.4118449676753</v>
      </c>
      <c r="F1834" s="20">
        <f t="shared" si="253"/>
        <v>-710.95766295609997</v>
      </c>
      <c r="G1834" s="20">
        <f t="shared" si="254"/>
        <v>477.57338453889997</v>
      </c>
      <c r="H1834" s="20">
        <f t="shared" si="255"/>
        <v>6695.0576629561001</v>
      </c>
      <c r="I1834" s="21">
        <f t="shared" si="256"/>
        <v>133.901153259122</v>
      </c>
      <c r="J1834" s="20">
        <f t="shared" si="257"/>
        <v>2344.8863827656974</v>
      </c>
      <c r="K1834" s="20">
        <f t="shared" si="258"/>
        <v>87464.2620771605</v>
      </c>
      <c r="L1834" s="21">
        <f t="shared" si="259"/>
        <v>87464.2620771605</v>
      </c>
      <c r="M1834" s="21">
        <f t="shared" si="260"/>
        <v>0</v>
      </c>
    </row>
    <row r="1835" spans="1:13" ht="16.5" thickTop="1" thickBot="1" x14ac:dyDescent="0.3">
      <c r="A1835" s="5">
        <v>35.722999999999999</v>
      </c>
      <c r="B1835" s="5">
        <v>1378</v>
      </c>
      <c r="C1835" s="5">
        <v>37.4</v>
      </c>
      <c r="D1835" s="12">
        <v>2.7792717476330511</v>
      </c>
      <c r="E1835" s="20">
        <f t="shared" si="252"/>
        <v>1695.3557660561612</v>
      </c>
      <c r="F1835" s="20">
        <f t="shared" si="253"/>
        <v>-714.77487844840016</v>
      </c>
      <c r="G1835" s="20">
        <f t="shared" si="254"/>
        <v>480.13753233160008</v>
      </c>
      <c r="H1835" s="20">
        <f t="shared" si="255"/>
        <v>6698.8748784484005</v>
      </c>
      <c r="I1835" s="21">
        <f t="shared" si="256"/>
        <v>133.977497568968</v>
      </c>
      <c r="J1835" s="20">
        <f t="shared" si="257"/>
        <v>2309.470795956729</v>
      </c>
      <c r="K1835" s="20">
        <f t="shared" si="258"/>
        <v>86374.207768781664</v>
      </c>
      <c r="L1835" s="21">
        <f t="shared" si="259"/>
        <v>86374.207768781664</v>
      </c>
      <c r="M1835" s="21">
        <f t="shared" si="260"/>
        <v>0</v>
      </c>
    </row>
    <row r="1836" spans="1:13" ht="16.5" thickTop="1" thickBot="1" x14ac:dyDescent="0.3">
      <c r="A1836" s="5">
        <v>35.741999999999997</v>
      </c>
      <c r="B1836" s="5">
        <v>1379</v>
      </c>
      <c r="C1836" s="5">
        <v>37.5</v>
      </c>
      <c r="D1836" s="12">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20">
        <f t="shared" si="258"/>
        <v>84996.548839170209</v>
      </c>
      <c r="L1836" s="21">
        <f t="shared" si="259"/>
        <v>84996.548839170209</v>
      </c>
      <c r="M1836" s="21">
        <f t="shared" si="260"/>
        <v>0</v>
      </c>
    </row>
    <row r="1837" spans="1:13" ht="16.5" thickTop="1" thickBot="1" x14ac:dyDescent="0.3">
      <c r="A1837" s="5">
        <v>35.762</v>
      </c>
      <c r="B1837" s="5">
        <v>1380</v>
      </c>
      <c r="C1837" s="5">
        <v>37.5</v>
      </c>
      <c r="D1837" s="12">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20">
        <f t="shared" si="258"/>
        <v>84675.748187257064</v>
      </c>
      <c r="L1837" s="21">
        <f t="shared" si="259"/>
        <v>84675.748187257064</v>
      </c>
      <c r="M1837" s="21">
        <f t="shared" si="260"/>
        <v>0</v>
      </c>
    </row>
    <row r="1838" spans="1:13" ht="16.5" thickTop="1" thickBot="1" x14ac:dyDescent="0.3">
      <c r="A1838" s="5">
        <v>35.780999999999999</v>
      </c>
      <c r="B1838" s="5">
        <v>1381</v>
      </c>
      <c r="C1838" s="5">
        <v>37.6</v>
      </c>
      <c r="D1838" s="12">
        <v>2.7340564972951529</v>
      </c>
      <c r="E1838" s="20">
        <f t="shared" si="252"/>
        <v>1667.7744633500433</v>
      </c>
      <c r="F1838" s="20">
        <f t="shared" si="253"/>
        <v>-722.43996979840017</v>
      </c>
      <c r="G1838" s="20">
        <f t="shared" si="254"/>
        <v>485.28642348160014</v>
      </c>
      <c r="H1838" s="20">
        <f t="shared" si="255"/>
        <v>6706.5399697984003</v>
      </c>
      <c r="I1838" s="21">
        <f t="shared" si="256"/>
        <v>134.13079939596801</v>
      </c>
      <c r="J1838" s="20">
        <f t="shared" si="257"/>
        <v>2287.1916862276116</v>
      </c>
      <c r="K1838" s="20">
        <f t="shared" si="258"/>
        <v>85998.407402158206</v>
      </c>
      <c r="L1838" s="21">
        <f t="shared" si="259"/>
        <v>85998.407402158206</v>
      </c>
      <c r="M1838" s="21">
        <f t="shared" si="260"/>
        <v>0</v>
      </c>
    </row>
    <row r="1839" spans="1:13" ht="16.5" thickTop="1" thickBot="1" x14ac:dyDescent="0.3">
      <c r="A1839" s="5">
        <v>35.801000000000002</v>
      </c>
      <c r="B1839" s="5">
        <v>1381</v>
      </c>
      <c r="C1839" s="5">
        <v>37.700000000000003</v>
      </c>
      <c r="D1839" s="12">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20">
        <f t="shared" si="258"/>
        <v>87190.572234048639</v>
      </c>
      <c r="L1839" s="21">
        <f t="shared" si="259"/>
        <v>87190.572234048639</v>
      </c>
      <c r="M1839" s="21">
        <f t="shared" si="260"/>
        <v>0</v>
      </c>
    </row>
    <row r="1840" spans="1:13" ht="16.5" thickTop="1" thickBot="1" x14ac:dyDescent="0.3">
      <c r="A1840" s="5">
        <v>35.82</v>
      </c>
      <c r="B1840" s="5">
        <v>1382</v>
      </c>
      <c r="C1840" s="5">
        <v>37.700000000000003</v>
      </c>
      <c r="D1840" s="12">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20">
        <f t="shared" si="258"/>
        <v>86895.936269797545</v>
      </c>
      <c r="L1840" s="21">
        <f t="shared" si="259"/>
        <v>86895.936269797545</v>
      </c>
      <c r="M1840" s="21">
        <f t="shared" si="260"/>
        <v>0</v>
      </c>
    </row>
    <row r="1841" spans="1:13" ht="16.5" thickTop="1" thickBot="1" x14ac:dyDescent="0.3">
      <c r="A1841" s="5">
        <v>35.840000000000003</v>
      </c>
      <c r="B1841" s="5">
        <v>1383</v>
      </c>
      <c r="C1841" s="5">
        <v>37.799999999999997</v>
      </c>
      <c r="D1841" s="12">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20">
        <f t="shared" si="258"/>
        <v>86801.521305809627</v>
      </c>
      <c r="L1841" s="21">
        <f t="shared" si="259"/>
        <v>86801.521305809627</v>
      </c>
      <c r="M1841" s="21">
        <f t="shared" si="260"/>
        <v>0</v>
      </c>
    </row>
    <row r="1842" spans="1:13" ht="16.5" thickTop="1" thickBot="1" x14ac:dyDescent="0.3">
      <c r="A1842" s="5">
        <v>35.859000000000002</v>
      </c>
      <c r="B1842" s="5">
        <v>1384</v>
      </c>
      <c r="C1842" s="5">
        <v>37.9</v>
      </c>
      <c r="D1842" s="12">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20">
        <f t="shared" si="258"/>
        <v>86751.095830383201</v>
      </c>
      <c r="L1842" s="21">
        <f t="shared" si="259"/>
        <v>86751.095830383201</v>
      </c>
      <c r="M1842" s="21">
        <f t="shared" si="260"/>
        <v>0</v>
      </c>
    </row>
    <row r="1843" spans="1:13" ht="16.5" thickTop="1" thickBot="1" x14ac:dyDescent="0.3">
      <c r="A1843" s="5">
        <v>35.878999999999998</v>
      </c>
      <c r="B1843" s="5">
        <v>1384</v>
      </c>
      <c r="C1843" s="5">
        <v>38</v>
      </c>
      <c r="D1843" s="12">
        <v>2.7136081199655839</v>
      </c>
      <c r="E1843" s="20">
        <f t="shared" si="252"/>
        <v>1655.3009531790062</v>
      </c>
      <c r="F1843" s="20">
        <f t="shared" si="253"/>
        <v>-737.89279396000006</v>
      </c>
      <c r="G1843" s="20">
        <f t="shared" si="254"/>
        <v>495.66658804000008</v>
      </c>
      <c r="H1843" s="20">
        <f t="shared" si="255"/>
        <v>6721.9927939600002</v>
      </c>
      <c r="I1843" s="21">
        <f t="shared" si="256"/>
        <v>134.4398558792</v>
      </c>
      <c r="J1843" s="20">
        <f t="shared" si="257"/>
        <v>2285.4073970982063</v>
      </c>
      <c r="K1843" s="20">
        <f t="shared" si="258"/>
        <v>86845.481089731838</v>
      </c>
      <c r="L1843" s="21">
        <f t="shared" si="259"/>
        <v>86845.481089731838</v>
      </c>
      <c r="M1843" s="21">
        <f t="shared" si="260"/>
        <v>0</v>
      </c>
    </row>
    <row r="1844" spans="1:13" ht="16.5" thickTop="1" thickBot="1" x14ac:dyDescent="0.3">
      <c r="A1844" s="5">
        <v>35.898000000000003</v>
      </c>
      <c r="B1844" s="5">
        <v>1385</v>
      </c>
      <c r="C1844" s="5">
        <v>38</v>
      </c>
      <c r="D1844" s="12">
        <v>2.7080725039809219</v>
      </c>
      <c r="E1844" s="20">
        <f t="shared" si="252"/>
        <v>1651.9242274283624</v>
      </c>
      <c r="F1844" s="20">
        <f t="shared" si="253"/>
        <v>-737.89279396000006</v>
      </c>
      <c r="G1844" s="20">
        <f t="shared" si="254"/>
        <v>495.66658804000008</v>
      </c>
      <c r="H1844" s="20">
        <f t="shared" si="255"/>
        <v>6721.9927939600002</v>
      </c>
      <c r="I1844" s="21">
        <f t="shared" si="256"/>
        <v>134.4398558792</v>
      </c>
      <c r="J1844" s="20">
        <f t="shared" si="257"/>
        <v>2282.0306713475625</v>
      </c>
      <c r="K1844" s="20">
        <f t="shared" si="258"/>
        <v>86717.165511207379</v>
      </c>
      <c r="L1844" s="21">
        <f t="shared" si="259"/>
        <v>86717.165511207379</v>
      </c>
      <c r="M1844" s="21">
        <f t="shared" si="260"/>
        <v>0</v>
      </c>
    </row>
    <row r="1845" spans="1:13" ht="16.5" thickTop="1" thickBot="1" x14ac:dyDescent="0.3">
      <c r="A1845" s="5">
        <v>35.917999999999999</v>
      </c>
      <c r="B1845" s="5">
        <v>1386</v>
      </c>
      <c r="C1845" s="5">
        <v>38.1</v>
      </c>
      <c r="D1845" s="12">
        <v>2.7271303673143703</v>
      </c>
      <c r="E1845" s="20">
        <f t="shared" si="252"/>
        <v>1663.5495240617659</v>
      </c>
      <c r="F1845" s="20">
        <f t="shared" si="253"/>
        <v>-741.78155030490018</v>
      </c>
      <c r="G1845" s="20">
        <f t="shared" si="254"/>
        <v>498.27879215010012</v>
      </c>
      <c r="H1845" s="20">
        <f t="shared" si="255"/>
        <v>6725.8815503049009</v>
      </c>
      <c r="I1845" s="21">
        <f t="shared" si="256"/>
        <v>134.51763100609801</v>
      </c>
      <c r="J1845" s="20">
        <f t="shared" si="257"/>
        <v>2296.3459472179638</v>
      </c>
      <c r="K1845" s="20">
        <f t="shared" si="258"/>
        <v>87490.780589004426</v>
      </c>
      <c r="L1845" s="21">
        <f t="shared" si="259"/>
        <v>87490.780589004426</v>
      </c>
      <c r="M1845" s="21">
        <f t="shared" si="260"/>
        <v>0</v>
      </c>
    </row>
    <row r="1846" spans="1:13" ht="16.5" thickTop="1" thickBot="1" x14ac:dyDescent="0.3">
      <c r="A1846" s="5">
        <v>35.938000000000002</v>
      </c>
      <c r="B1846" s="5">
        <v>1386</v>
      </c>
      <c r="C1846" s="5">
        <v>38.200000000000003</v>
      </c>
      <c r="D1846" s="12">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20">
        <f t="shared" si="258"/>
        <v>88718.535439779851</v>
      </c>
      <c r="L1846" s="21">
        <f t="shared" si="259"/>
        <v>88718.535439779851</v>
      </c>
      <c r="M1846" s="21">
        <f t="shared" si="260"/>
        <v>0</v>
      </c>
    </row>
    <row r="1847" spans="1:13" ht="16.5" thickTop="1" thickBot="1" x14ac:dyDescent="0.3">
      <c r="A1847" s="5">
        <v>35.957000000000001</v>
      </c>
      <c r="B1847" s="5">
        <v>1387</v>
      </c>
      <c r="C1847" s="5">
        <v>38.200000000000003</v>
      </c>
      <c r="D1847" s="12">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20">
        <f t="shared" si="258"/>
        <v>89517.770300001415</v>
      </c>
      <c r="L1847" s="21">
        <f t="shared" si="259"/>
        <v>89517.770300001415</v>
      </c>
      <c r="M1847" s="21">
        <f t="shared" si="260"/>
        <v>0</v>
      </c>
    </row>
    <row r="1848" spans="1:13" ht="16.5" thickTop="1" thickBot="1" x14ac:dyDescent="0.3">
      <c r="A1848" s="5">
        <v>35.976999999999997</v>
      </c>
      <c r="B1848" s="5">
        <v>1388</v>
      </c>
      <c r="C1848" s="5">
        <v>38.299999999999997</v>
      </c>
      <c r="D1848" s="12">
        <v>2.8158275623154747</v>
      </c>
      <c r="E1848" s="20">
        <f t="shared" si="252"/>
        <v>1717.6548130124395</v>
      </c>
      <c r="F1848" s="20">
        <f t="shared" si="253"/>
        <v>-749.58972336010004</v>
      </c>
      <c r="G1848" s="20">
        <f t="shared" si="254"/>
        <v>503.52379593490002</v>
      </c>
      <c r="H1848" s="20">
        <f t="shared" si="255"/>
        <v>6733.6897233601003</v>
      </c>
      <c r="I1848" s="21">
        <f t="shared" si="256"/>
        <v>134.67379446720201</v>
      </c>
      <c r="J1848" s="20">
        <f t="shared" si="257"/>
        <v>2355.8524034145412</v>
      </c>
      <c r="K1848" s="20">
        <f t="shared" si="258"/>
        <v>90229.147050776926</v>
      </c>
      <c r="L1848" s="21">
        <f t="shared" si="259"/>
        <v>90229.147050776926</v>
      </c>
      <c r="M1848" s="21">
        <f t="shared" si="260"/>
        <v>0</v>
      </c>
    </row>
    <row r="1849" spans="1:13" ht="16.5" thickTop="1" thickBot="1" x14ac:dyDescent="0.3">
      <c r="A1849" s="5">
        <v>35.996000000000002</v>
      </c>
      <c r="B1849" s="5">
        <v>1389</v>
      </c>
      <c r="C1849" s="5">
        <v>38.4</v>
      </c>
      <c r="D1849" s="12">
        <v>2.8073226905776196</v>
      </c>
      <c r="E1849" s="20">
        <f t="shared" si="252"/>
        <v>1712.4668412523479</v>
      </c>
      <c r="F1849" s="20">
        <f t="shared" si="253"/>
        <v>-753.50914007040012</v>
      </c>
      <c r="G1849" s="20">
        <f t="shared" si="254"/>
        <v>506.15659560960006</v>
      </c>
      <c r="H1849" s="20">
        <f t="shared" si="255"/>
        <v>6737.6091400704008</v>
      </c>
      <c r="I1849" s="21">
        <f t="shared" si="256"/>
        <v>134.75218280140803</v>
      </c>
      <c r="J1849" s="20">
        <f t="shared" si="257"/>
        <v>2353.3756196633558</v>
      </c>
      <c r="K1849" s="20">
        <f t="shared" si="258"/>
        <v>90369.623795072854</v>
      </c>
      <c r="L1849" s="21">
        <f t="shared" si="259"/>
        <v>90369.623795072854</v>
      </c>
      <c r="M1849" s="21">
        <f t="shared" si="260"/>
        <v>0</v>
      </c>
    </row>
    <row r="1850" spans="1:13" ht="16.5" thickTop="1" thickBot="1" x14ac:dyDescent="0.3">
      <c r="A1850" s="5">
        <v>36.015999999999998</v>
      </c>
      <c r="B1850" s="5">
        <v>1389</v>
      </c>
      <c r="C1850" s="5">
        <v>38.5</v>
      </c>
      <c r="D1850" s="12">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20">
        <f t="shared" si="258"/>
        <v>88637.875372776267</v>
      </c>
      <c r="L1850" s="21">
        <f t="shared" si="259"/>
        <v>88637.875372776267</v>
      </c>
      <c r="M1850" s="21">
        <f t="shared" si="260"/>
        <v>0</v>
      </c>
    </row>
    <row r="1851" spans="1:13" ht="16.5" thickTop="1" thickBot="1" x14ac:dyDescent="0.3">
      <c r="A1851" s="5">
        <v>36.034999999999997</v>
      </c>
      <c r="B1851" s="5">
        <v>1390</v>
      </c>
      <c r="C1851" s="5">
        <v>38.5</v>
      </c>
      <c r="D1851" s="12">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20">
        <f t="shared" si="258"/>
        <v>86345.650362687637</v>
      </c>
      <c r="L1851" s="21">
        <f t="shared" si="259"/>
        <v>86345.650362687637</v>
      </c>
      <c r="M1851" s="21">
        <f t="shared" si="260"/>
        <v>0</v>
      </c>
    </row>
    <row r="1852" spans="1:13" ht="16.5" thickTop="1" thickBot="1" x14ac:dyDescent="0.3">
      <c r="A1852" s="5">
        <v>36.055</v>
      </c>
      <c r="B1852" s="5">
        <v>1391</v>
      </c>
      <c r="C1852" s="5">
        <v>38.6</v>
      </c>
      <c r="D1852" s="12">
        <v>2.5659300602568216</v>
      </c>
      <c r="E1852" s="20">
        <f t="shared" si="252"/>
        <v>1565.2173367566611</v>
      </c>
      <c r="F1852" s="20">
        <f t="shared" si="253"/>
        <v>-761.37863385640014</v>
      </c>
      <c r="G1852" s="20">
        <f t="shared" si="254"/>
        <v>511.44279052360008</v>
      </c>
      <c r="H1852" s="20">
        <f t="shared" si="255"/>
        <v>6745.4786338564008</v>
      </c>
      <c r="I1852" s="21">
        <f t="shared" si="256"/>
        <v>134.90957267712801</v>
      </c>
      <c r="J1852" s="20">
        <f t="shared" si="257"/>
        <v>2211.5696999573893</v>
      </c>
      <c r="K1852" s="20">
        <f t="shared" si="258"/>
        <v>85366.590418355234</v>
      </c>
      <c r="L1852" s="21">
        <f t="shared" si="259"/>
        <v>85366.590418355234</v>
      </c>
      <c r="M1852" s="21">
        <f t="shared" si="260"/>
        <v>0</v>
      </c>
    </row>
    <row r="1853" spans="1:13" ht="16.5" thickTop="1" thickBot="1" x14ac:dyDescent="0.3">
      <c r="A1853" s="5">
        <v>36.073999999999998</v>
      </c>
      <c r="B1853" s="5">
        <v>1392</v>
      </c>
      <c r="C1853" s="5">
        <v>38.700000000000003</v>
      </c>
      <c r="D1853" s="12">
        <v>2.6278342538474515</v>
      </c>
      <c r="E1853" s="20">
        <f t="shared" si="252"/>
        <v>1602.9788948469454</v>
      </c>
      <c r="F1853" s="20">
        <f t="shared" si="253"/>
        <v>-765.32871093210031</v>
      </c>
      <c r="G1853" s="20">
        <f t="shared" si="254"/>
        <v>514.09618576290018</v>
      </c>
      <c r="H1853" s="20">
        <f t="shared" si="255"/>
        <v>6749.4287109321003</v>
      </c>
      <c r="I1853" s="21">
        <f t="shared" si="256"/>
        <v>134.98857421864201</v>
      </c>
      <c r="J1853" s="20">
        <f t="shared" si="257"/>
        <v>2252.0636548284879</v>
      </c>
      <c r="K1853" s="20">
        <f t="shared" si="258"/>
        <v>87154.863441862486</v>
      </c>
      <c r="L1853" s="21">
        <f t="shared" si="259"/>
        <v>87154.863441862486</v>
      </c>
      <c r="M1853" s="21">
        <f t="shared" si="260"/>
        <v>0</v>
      </c>
    </row>
    <row r="1854" spans="1:13" ht="16.5" thickTop="1" thickBot="1" x14ac:dyDescent="0.3">
      <c r="A1854" s="5">
        <v>36.094000000000001</v>
      </c>
      <c r="B1854" s="5">
        <v>1393</v>
      </c>
      <c r="C1854" s="5">
        <v>38.700000000000003</v>
      </c>
      <c r="D1854" s="12">
        <v>2.7253395073057627</v>
      </c>
      <c r="E1854" s="20">
        <f t="shared" si="252"/>
        <v>1662.4570994565152</v>
      </c>
      <c r="F1854" s="20">
        <f t="shared" si="253"/>
        <v>-765.32871093210031</v>
      </c>
      <c r="G1854" s="20">
        <f t="shared" si="254"/>
        <v>514.09618576290018</v>
      </c>
      <c r="H1854" s="20">
        <f t="shared" si="255"/>
        <v>6749.4287109321003</v>
      </c>
      <c r="I1854" s="21">
        <f t="shared" si="256"/>
        <v>134.98857421864201</v>
      </c>
      <c r="J1854" s="20">
        <f t="shared" si="257"/>
        <v>2311.5418594380576</v>
      </c>
      <c r="K1854" s="20">
        <f t="shared" si="258"/>
        <v>89456.669960252839</v>
      </c>
      <c r="L1854" s="21">
        <f t="shared" si="259"/>
        <v>89456.669960252839</v>
      </c>
      <c r="M1854" s="21">
        <f t="shared" si="260"/>
        <v>0</v>
      </c>
    </row>
    <row r="1855" spans="1:13" ht="16.5" thickTop="1" thickBot="1" x14ac:dyDescent="0.3">
      <c r="A1855" s="5">
        <v>36.113</v>
      </c>
      <c r="B1855" s="5">
        <v>1393</v>
      </c>
      <c r="C1855" s="5">
        <v>38.799999999999997</v>
      </c>
      <c r="D1855" s="12">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20">
        <f t="shared" si="258"/>
        <v>91475.843318945394</v>
      </c>
      <c r="L1855" s="21">
        <f t="shared" si="259"/>
        <v>91475.843318945394</v>
      </c>
      <c r="M1855" s="21">
        <f t="shared" si="260"/>
        <v>0</v>
      </c>
    </row>
    <row r="1856" spans="1:13" ht="16.5" thickTop="1" thickBot="1" x14ac:dyDescent="0.3">
      <c r="A1856" s="5">
        <v>36.133000000000003</v>
      </c>
      <c r="B1856" s="5">
        <v>1394</v>
      </c>
      <c r="C1856" s="5">
        <v>38.9</v>
      </c>
      <c r="D1856" s="12">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20">
        <f t="shared" si="258"/>
        <v>91814.052291425483</v>
      </c>
      <c r="L1856" s="21">
        <f t="shared" si="259"/>
        <v>91814.052291425483</v>
      </c>
      <c r="M1856" s="21">
        <f t="shared" si="260"/>
        <v>0</v>
      </c>
    </row>
    <row r="1857" spans="1:13" ht="16.5" thickTop="1" thickBot="1" x14ac:dyDescent="0.3">
      <c r="A1857" s="5">
        <v>36.152000000000001</v>
      </c>
      <c r="B1857" s="5">
        <v>1395</v>
      </c>
      <c r="C1857" s="5">
        <v>39</v>
      </c>
      <c r="D1857" s="12">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20">
        <f t="shared" si="258"/>
        <v>89978.744054085168</v>
      </c>
      <c r="L1857" s="21">
        <f t="shared" si="259"/>
        <v>89978.744054085168</v>
      </c>
      <c r="M1857" s="21">
        <f t="shared" si="260"/>
        <v>0</v>
      </c>
    </row>
    <row r="1858" spans="1:13" ht="16.5" thickTop="1" thickBot="1" x14ac:dyDescent="0.3">
      <c r="A1858" s="5">
        <v>36.171999999999997</v>
      </c>
      <c r="B1858" s="5">
        <v>1396</v>
      </c>
      <c r="C1858" s="5">
        <v>39</v>
      </c>
      <c r="D1858" s="12">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20">
        <f t="shared" si="258"/>
        <v>88532.458506820753</v>
      </c>
      <c r="L1858" s="21">
        <f t="shared" si="259"/>
        <v>88532.458506820753</v>
      </c>
      <c r="M1858" s="21">
        <f t="shared" si="260"/>
        <v>0</v>
      </c>
    </row>
    <row r="1859" spans="1:13" ht="16.5" thickTop="1" thickBot="1" x14ac:dyDescent="0.3">
      <c r="A1859" s="5">
        <v>36.191000000000003</v>
      </c>
      <c r="B1859" s="5">
        <v>1396</v>
      </c>
      <c r="C1859" s="5">
        <v>39.1</v>
      </c>
      <c r="D1859" s="12">
        <v>2.6201909886079155</v>
      </c>
      <c r="E1859" s="20">
        <f t="shared" si="252"/>
        <v>1598.3165030508285</v>
      </c>
      <c r="F1859" s="20">
        <f t="shared" si="253"/>
        <v>-781.23122045290017</v>
      </c>
      <c r="G1859" s="20">
        <f t="shared" si="254"/>
        <v>524.77841860210015</v>
      </c>
      <c r="H1859" s="20">
        <f t="shared" si="255"/>
        <v>6765.3312204529002</v>
      </c>
      <c r="I1859" s="21">
        <f t="shared" si="256"/>
        <v>135.306624409058</v>
      </c>
      <c r="J1859" s="20">
        <f t="shared" si="257"/>
        <v>2258.4015460619867</v>
      </c>
      <c r="K1859" s="20">
        <f t="shared" si="258"/>
        <v>88303.500451023676</v>
      </c>
      <c r="L1859" s="21">
        <f t="shared" si="259"/>
        <v>88303.500451023676</v>
      </c>
      <c r="M1859" s="21">
        <f t="shared" si="260"/>
        <v>0</v>
      </c>
    </row>
    <row r="1860" spans="1:13" ht="16.5" thickTop="1" thickBot="1" x14ac:dyDescent="0.3">
      <c r="A1860" s="5">
        <v>36.210999999999999</v>
      </c>
      <c r="B1860" s="5">
        <v>1397</v>
      </c>
      <c r="C1860" s="5">
        <v>39.200000000000003</v>
      </c>
      <c r="D1860" s="12">
        <v>2.6198633039951846</v>
      </c>
      <c r="E1860" s="20">
        <f t="shared" si="252"/>
        <v>1598.1166154370626</v>
      </c>
      <c r="F1860" s="20">
        <f t="shared" si="253"/>
        <v>-785.23239813760028</v>
      </c>
      <c r="G1860" s="20">
        <f t="shared" si="254"/>
        <v>527.46613978240021</v>
      </c>
      <c r="H1860" s="20">
        <f t="shared" si="255"/>
        <v>6769.3323981376006</v>
      </c>
      <c r="I1860" s="21">
        <f t="shared" si="256"/>
        <v>135.38664796275202</v>
      </c>
      <c r="J1860" s="20">
        <f t="shared" si="257"/>
        <v>2260.9694031822146</v>
      </c>
      <c r="K1860" s="20">
        <f t="shared" si="258"/>
        <v>88630.000604742818</v>
      </c>
      <c r="L1860" s="21">
        <f t="shared" si="259"/>
        <v>88630.000604742818</v>
      </c>
      <c r="M1860" s="21">
        <f t="shared" si="260"/>
        <v>0</v>
      </c>
    </row>
    <row r="1861" spans="1:13" ht="16.5" thickTop="1" thickBot="1" x14ac:dyDescent="0.3">
      <c r="A1861" s="5">
        <v>36.229999999999997</v>
      </c>
      <c r="B1861" s="5">
        <v>1398</v>
      </c>
      <c r="C1861" s="5">
        <v>39.200000000000003</v>
      </c>
      <c r="D1861" s="12">
        <v>2.6787601177345017</v>
      </c>
      <c r="E1861" s="20">
        <f t="shared" si="252"/>
        <v>1634.0436718180461</v>
      </c>
      <c r="F1861" s="20">
        <f t="shared" si="253"/>
        <v>-785.23239813760028</v>
      </c>
      <c r="G1861" s="20">
        <f t="shared" si="254"/>
        <v>527.46613978240021</v>
      </c>
      <c r="H1861" s="20">
        <f t="shared" si="255"/>
        <v>6769.3323981376006</v>
      </c>
      <c r="I1861" s="21">
        <f t="shared" si="256"/>
        <v>135.38664796275202</v>
      </c>
      <c r="J1861" s="20">
        <f t="shared" si="257"/>
        <v>2296.8964595631987</v>
      </c>
      <c r="K1861" s="20">
        <f t="shared" si="258"/>
        <v>90038.341214877393</v>
      </c>
      <c r="L1861" s="21">
        <f t="shared" si="259"/>
        <v>90038.341214877393</v>
      </c>
      <c r="M1861" s="21">
        <f t="shared" si="260"/>
        <v>0</v>
      </c>
    </row>
    <row r="1862" spans="1:13" ht="16.5" thickTop="1" thickBot="1" x14ac:dyDescent="0.3">
      <c r="A1862" s="5">
        <v>36.25</v>
      </c>
      <c r="B1862" s="5">
        <v>1399</v>
      </c>
      <c r="C1862" s="5">
        <v>39.299999999999997</v>
      </c>
      <c r="D1862" s="12">
        <v>2.7630674442514187</v>
      </c>
      <c r="E1862" s="20">
        <f t="shared" si="252"/>
        <v>1685.4711409933655</v>
      </c>
      <c r="F1862" s="20">
        <f t="shared" si="253"/>
        <v>-789.24379594410004</v>
      </c>
      <c r="G1862" s="20">
        <f t="shared" si="254"/>
        <v>530.16072615090002</v>
      </c>
      <c r="H1862" s="20">
        <f t="shared" si="255"/>
        <v>6773.3437959441007</v>
      </c>
      <c r="I1862" s="21">
        <f t="shared" si="256"/>
        <v>135.46687591888201</v>
      </c>
      <c r="J1862" s="20">
        <f t="shared" si="257"/>
        <v>2351.0987430631476</v>
      </c>
      <c r="K1862" s="20">
        <f t="shared" si="258"/>
        <v>92398.18060238169</v>
      </c>
      <c r="L1862" s="21">
        <f t="shared" si="259"/>
        <v>92398.18060238169</v>
      </c>
      <c r="M1862" s="21">
        <f t="shared" si="260"/>
        <v>0</v>
      </c>
    </row>
    <row r="1863" spans="1:13" ht="16.5" thickTop="1" thickBot="1" x14ac:dyDescent="0.3">
      <c r="A1863" s="5">
        <v>36.270000000000003</v>
      </c>
      <c r="B1863" s="5">
        <v>1399</v>
      </c>
      <c r="C1863" s="5">
        <v>39.4</v>
      </c>
      <c r="D1863" s="12">
        <v>2.752839464565183</v>
      </c>
      <c r="E1863" s="20">
        <f t="shared" ref="E1863:E1926" si="261">$Q$13*D1863</f>
        <v>1679.2320733847616</v>
      </c>
      <c r="F1863" s="20">
        <f t="shared" ref="F1863:F1926" si="262">0.5*$Q$15*$Q$19*$Q$16*C1863^2</f>
        <v>-793.26541387240002</v>
      </c>
      <c r="G1863" s="20">
        <f t="shared" ref="G1863:G1926" si="263">0.5*$Q$15*$Q$19*$Q$17*C1863^2</f>
        <v>532.86217770760004</v>
      </c>
      <c r="H1863" s="20">
        <f t="shared" ref="H1863:H1926" si="264">$Q$14-F1863</f>
        <v>6777.3654138724005</v>
      </c>
      <c r="I1863" s="21">
        <f t="shared" ref="I1863:I1926" si="265">H1863*$Q$18</f>
        <v>135.54730827744802</v>
      </c>
      <c r="J1863" s="20">
        <f t="shared" ref="J1863:J1926" si="266">E1863+G1863+I1863</f>
        <v>2347.6415593698093</v>
      </c>
      <c r="K1863" s="20">
        <f t="shared" ref="K1863:K1926" si="267">J1863*C1863</f>
        <v>92497.077439170491</v>
      </c>
      <c r="L1863" s="21">
        <f t="shared" ref="L1863:L1926" si="268">IF(K1863&lt;0,0,K1863)</f>
        <v>92497.077439170491</v>
      </c>
      <c r="M1863" s="21">
        <f t="shared" ref="M1863:M1926" si="269">IF(K1863&gt;0,0,K1863)</f>
        <v>0</v>
      </c>
    </row>
    <row r="1864" spans="1:13" ht="16.5" thickTop="1" thickBot="1" x14ac:dyDescent="0.3">
      <c r="A1864" s="5">
        <v>36.289000000000001</v>
      </c>
      <c r="B1864" s="5">
        <v>1400</v>
      </c>
      <c r="C1864" s="5">
        <v>39.4</v>
      </c>
      <c r="D1864" s="12">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20">
        <f t="shared" si="267"/>
        <v>90499.747515179799</v>
      </c>
      <c r="L1864" s="21">
        <f t="shared" si="268"/>
        <v>90499.747515179799</v>
      </c>
      <c r="M1864" s="21">
        <f t="shared" si="269"/>
        <v>0</v>
      </c>
    </row>
    <row r="1865" spans="1:13" ht="16.5" thickTop="1" thickBot="1" x14ac:dyDescent="0.3">
      <c r="A1865" s="5">
        <v>36.308999999999997</v>
      </c>
      <c r="B1865" s="5">
        <v>1401</v>
      </c>
      <c r="C1865" s="5">
        <v>39.5</v>
      </c>
      <c r="D1865" s="12">
        <v>2.5561140151263868</v>
      </c>
      <c r="E1865" s="20">
        <f t="shared" si="261"/>
        <v>1559.229549227096</v>
      </c>
      <c r="F1865" s="20">
        <f t="shared" si="262"/>
        <v>-797.2972519225001</v>
      </c>
      <c r="G1865" s="20">
        <f t="shared" si="263"/>
        <v>535.57049445250004</v>
      </c>
      <c r="H1865" s="20">
        <f t="shared" si="264"/>
        <v>6781.3972519225008</v>
      </c>
      <c r="I1865" s="21">
        <f t="shared" si="265"/>
        <v>135.62794503845001</v>
      </c>
      <c r="J1865" s="20">
        <f t="shared" si="266"/>
        <v>2230.427988718046</v>
      </c>
      <c r="K1865" s="20">
        <f t="shared" si="267"/>
        <v>88101.90555436282</v>
      </c>
      <c r="L1865" s="21">
        <f t="shared" si="268"/>
        <v>88101.90555436282</v>
      </c>
      <c r="M1865" s="21">
        <f t="shared" si="269"/>
        <v>0</v>
      </c>
    </row>
    <row r="1866" spans="1:13" ht="16.5" thickTop="1" thickBot="1" x14ac:dyDescent="0.3">
      <c r="A1866" s="5">
        <v>36.328000000000003</v>
      </c>
      <c r="B1866" s="5">
        <v>1402</v>
      </c>
      <c r="C1866" s="5">
        <v>39.6</v>
      </c>
      <c r="D1866" s="12">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20">
        <f t="shared" si="267"/>
        <v>87635.52953288579</v>
      </c>
      <c r="L1866" s="21">
        <f t="shared" si="268"/>
        <v>87635.52953288579</v>
      </c>
      <c r="M1866" s="21">
        <f t="shared" si="269"/>
        <v>0</v>
      </c>
    </row>
    <row r="1867" spans="1:13" ht="16.5" thickTop="1" thickBot="1" x14ac:dyDescent="0.3">
      <c r="A1867" s="5">
        <v>36.347999999999999</v>
      </c>
      <c r="B1867" s="5">
        <v>1402</v>
      </c>
      <c r="C1867" s="5">
        <v>39.6</v>
      </c>
      <c r="D1867" s="12">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20">
        <f t="shared" si="267"/>
        <v>87608.613628356761</v>
      </c>
      <c r="L1867" s="21">
        <f t="shared" si="268"/>
        <v>87608.613628356761</v>
      </c>
      <c r="M1867" s="21">
        <f t="shared" si="269"/>
        <v>0</v>
      </c>
    </row>
    <row r="1868" spans="1:13" ht="16.5" thickTop="1" thickBot="1" x14ac:dyDescent="0.3">
      <c r="A1868" s="5">
        <v>36.366999999999997</v>
      </c>
      <c r="B1868" s="5">
        <v>1403</v>
      </c>
      <c r="C1868" s="5">
        <v>39.700000000000003</v>
      </c>
      <c r="D1868" s="12">
        <v>2.5628666335141888</v>
      </c>
      <c r="E1868" s="20">
        <f t="shared" si="261"/>
        <v>1563.3486464436551</v>
      </c>
      <c r="F1868" s="20">
        <f t="shared" si="262"/>
        <v>-805.39158838810022</v>
      </c>
      <c r="G1868" s="20">
        <f t="shared" si="263"/>
        <v>541.00772350690011</v>
      </c>
      <c r="H1868" s="20">
        <f t="shared" si="264"/>
        <v>6789.4915883881004</v>
      </c>
      <c r="I1868" s="21">
        <f t="shared" si="265"/>
        <v>135.789831767762</v>
      </c>
      <c r="J1868" s="20">
        <f t="shared" si="266"/>
        <v>2240.1462017183171</v>
      </c>
      <c r="K1868" s="20">
        <f t="shared" si="267"/>
        <v>88933.804208217189</v>
      </c>
      <c r="L1868" s="21">
        <f t="shared" si="268"/>
        <v>88933.804208217189</v>
      </c>
      <c r="M1868" s="21">
        <f t="shared" si="269"/>
        <v>0</v>
      </c>
    </row>
    <row r="1869" spans="1:13" ht="16.5" thickTop="1" thickBot="1" x14ac:dyDescent="0.3">
      <c r="A1869" s="5">
        <v>36.387</v>
      </c>
      <c r="B1869" s="5">
        <v>1404</v>
      </c>
      <c r="C1869" s="5">
        <v>39.799999999999997</v>
      </c>
      <c r="D1869" s="12">
        <v>2.5941690457064901</v>
      </c>
      <c r="E1869" s="20">
        <f t="shared" si="261"/>
        <v>1582.4431178809589</v>
      </c>
      <c r="F1869" s="20">
        <f t="shared" si="262"/>
        <v>-809.45408680360003</v>
      </c>
      <c r="G1869" s="20">
        <f t="shared" si="263"/>
        <v>543.73663581639994</v>
      </c>
      <c r="H1869" s="20">
        <f t="shared" si="264"/>
        <v>6793.5540868036005</v>
      </c>
      <c r="I1869" s="21">
        <f t="shared" si="265"/>
        <v>135.871081736072</v>
      </c>
      <c r="J1869" s="20">
        <f t="shared" si="266"/>
        <v>2262.0508354334311</v>
      </c>
      <c r="K1869" s="20">
        <f t="shared" si="267"/>
        <v>90029.623250250545</v>
      </c>
      <c r="L1869" s="21">
        <f t="shared" si="268"/>
        <v>90029.623250250545</v>
      </c>
      <c r="M1869" s="21">
        <f t="shared" si="269"/>
        <v>0</v>
      </c>
    </row>
    <row r="1870" spans="1:13" ht="16.5" thickTop="1" thickBot="1" x14ac:dyDescent="0.3">
      <c r="A1870" s="5">
        <v>36.405999999999999</v>
      </c>
      <c r="B1870" s="5">
        <v>1405</v>
      </c>
      <c r="C1870" s="5">
        <v>39.799999999999997</v>
      </c>
      <c r="D1870" s="12">
        <v>2.6231659306142179</v>
      </c>
      <c r="E1870" s="20">
        <f t="shared" si="261"/>
        <v>1600.1312176746728</v>
      </c>
      <c r="F1870" s="20">
        <f t="shared" si="262"/>
        <v>-809.45408680360003</v>
      </c>
      <c r="G1870" s="20">
        <f t="shared" si="263"/>
        <v>543.73663581639994</v>
      </c>
      <c r="H1870" s="20">
        <f t="shared" si="264"/>
        <v>6793.5540868036005</v>
      </c>
      <c r="I1870" s="21">
        <f t="shared" si="265"/>
        <v>135.871081736072</v>
      </c>
      <c r="J1870" s="20">
        <f t="shared" si="266"/>
        <v>2279.7389352271448</v>
      </c>
      <c r="K1870" s="20">
        <f t="shared" si="267"/>
        <v>90733.609622040356</v>
      </c>
      <c r="L1870" s="21">
        <f t="shared" si="268"/>
        <v>90733.609622040356</v>
      </c>
      <c r="M1870" s="21">
        <f t="shared" si="269"/>
        <v>0</v>
      </c>
    </row>
    <row r="1871" spans="1:13" ht="16.5" thickTop="1" thickBot="1" x14ac:dyDescent="0.3">
      <c r="A1871" s="5">
        <v>36.426000000000002</v>
      </c>
      <c r="B1871" s="5">
        <v>1406</v>
      </c>
      <c r="C1871" s="5">
        <v>39.9</v>
      </c>
      <c r="D1871" s="12">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20">
        <f t="shared" si="267"/>
        <v>91252.864308057295</v>
      </c>
      <c r="L1871" s="21">
        <f t="shared" si="268"/>
        <v>91252.864308057295</v>
      </c>
      <c r="M1871" s="21">
        <f t="shared" si="269"/>
        <v>0</v>
      </c>
    </row>
    <row r="1872" spans="1:13" ht="16.5" thickTop="1" thickBot="1" x14ac:dyDescent="0.3">
      <c r="A1872" s="5">
        <v>36.445</v>
      </c>
      <c r="B1872" s="5">
        <v>1406</v>
      </c>
      <c r="C1872" s="5">
        <v>40</v>
      </c>
      <c r="D1872" s="12">
        <v>2.6131769636061919</v>
      </c>
      <c r="E1872" s="20">
        <f t="shared" si="261"/>
        <v>1594.0379477997772</v>
      </c>
      <c r="F1872" s="20">
        <f t="shared" si="262"/>
        <v>-817.60974400000009</v>
      </c>
      <c r="G1872" s="20">
        <f t="shared" si="263"/>
        <v>549.21505600000012</v>
      </c>
      <c r="H1872" s="20">
        <f t="shared" si="264"/>
        <v>6801.7097440000007</v>
      </c>
      <c r="I1872" s="21">
        <f t="shared" si="265"/>
        <v>136.03419488000003</v>
      </c>
      <c r="J1872" s="20">
        <f t="shared" si="266"/>
        <v>2279.2871986797772</v>
      </c>
      <c r="K1872" s="20">
        <f t="shared" si="267"/>
        <v>91171.487947191083</v>
      </c>
      <c r="L1872" s="21">
        <f t="shared" si="268"/>
        <v>91171.487947191083</v>
      </c>
      <c r="M1872" s="21">
        <f t="shared" si="269"/>
        <v>0</v>
      </c>
    </row>
    <row r="1873" spans="1:13" ht="16.5" thickTop="1" thickBot="1" x14ac:dyDescent="0.3">
      <c r="A1873" s="5">
        <v>36.465000000000003</v>
      </c>
      <c r="B1873" s="5">
        <v>1407</v>
      </c>
      <c r="C1873" s="5">
        <v>40</v>
      </c>
      <c r="D1873" s="12">
        <v>2.5860876804393262</v>
      </c>
      <c r="E1873" s="20">
        <f t="shared" si="261"/>
        <v>1577.513485067989</v>
      </c>
      <c r="F1873" s="20">
        <f t="shared" si="262"/>
        <v>-817.60974400000009</v>
      </c>
      <c r="G1873" s="20">
        <f t="shared" si="263"/>
        <v>549.21505600000012</v>
      </c>
      <c r="H1873" s="20">
        <f t="shared" si="264"/>
        <v>6801.7097440000007</v>
      </c>
      <c r="I1873" s="21">
        <f t="shared" si="265"/>
        <v>136.03419488000003</v>
      </c>
      <c r="J1873" s="20">
        <f t="shared" si="266"/>
        <v>2262.7627359479893</v>
      </c>
      <c r="K1873" s="20">
        <f t="shared" si="267"/>
        <v>90510.509437919565</v>
      </c>
      <c r="L1873" s="21">
        <f t="shared" si="268"/>
        <v>90510.509437919565</v>
      </c>
      <c r="M1873" s="21">
        <f t="shared" si="269"/>
        <v>0</v>
      </c>
    </row>
    <row r="1874" spans="1:13" ht="16.5" thickTop="1" thickBot="1" x14ac:dyDescent="0.3">
      <c r="A1874" s="5">
        <v>36.484000000000002</v>
      </c>
      <c r="B1874" s="5">
        <v>1408</v>
      </c>
      <c r="C1874" s="5">
        <v>40.1</v>
      </c>
      <c r="D1874" s="12">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20">
        <f t="shared" si="267"/>
        <v>90117.074986707856</v>
      </c>
      <c r="L1874" s="21">
        <f t="shared" si="268"/>
        <v>90117.074986707856</v>
      </c>
      <c r="M1874" s="21">
        <f t="shared" si="269"/>
        <v>0</v>
      </c>
    </row>
    <row r="1875" spans="1:13" ht="16.5" thickTop="1" thickBot="1" x14ac:dyDescent="0.3">
      <c r="A1875" s="5">
        <v>36.503999999999998</v>
      </c>
      <c r="B1875" s="5">
        <v>1409</v>
      </c>
      <c r="C1875" s="5">
        <v>40.200000000000003</v>
      </c>
      <c r="D1875" s="12">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20">
        <f t="shared" si="267"/>
        <v>89932.061363389701</v>
      </c>
      <c r="L1875" s="21">
        <f t="shared" si="268"/>
        <v>89932.061363389701</v>
      </c>
      <c r="M1875" s="21">
        <f t="shared" si="269"/>
        <v>0</v>
      </c>
    </row>
    <row r="1876" spans="1:13" ht="16.5" thickTop="1" thickBot="1" x14ac:dyDescent="0.3">
      <c r="A1876" s="5">
        <v>36.523000000000003</v>
      </c>
      <c r="B1876" s="5">
        <v>1409</v>
      </c>
      <c r="C1876" s="5">
        <v>40.200000000000003</v>
      </c>
      <c r="D1876" s="12">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20">
        <f t="shared" si="267"/>
        <v>89676.731126322964</v>
      </c>
      <c r="L1876" s="21">
        <f t="shared" si="268"/>
        <v>89676.731126322964</v>
      </c>
      <c r="M1876" s="21">
        <f t="shared" si="269"/>
        <v>0</v>
      </c>
    </row>
    <row r="1877" spans="1:13" ht="16.5" thickTop="1" thickBot="1" x14ac:dyDescent="0.3">
      <c r="A1877" s="5">
        <v>36.542999999999999</v>
      </c>
      <c r="B1877" s="5">
        <v>1410</v>
      </c>
      <c r="C1877" s="5">
        <v>40.299999999999997</v>
      </c>
      <c r="D1877" s="12">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20">
        <f t="shared" si="267"/>
        <v>89861.429935579901</v>
      </c>
      <c r="L1877" s="21">
        <f t="shared" si="268"/>
        <v>89861.429935579901</v>
      </c>
      <c r="M1877" s="21">
        <f t="shared" si="269"/>
        <v>0</v>
      </c>
    </row>
    <row r="1878" spans="1:13" ht="16.5" thickTop="1" thickBot="1" x14ac:dyDescent="0.3">
      <c r="A1878" s="5">
        <v>36.563000000000002</v>
      </c>
      <c r="B1878" s="5">
        <v>1411</v>
      </c>
      <c r="C1878" s="5">
        <v>40.4</v>
      </c>
      <c r="D1878" s="12">
        <v>2.4991905619821804</v>
      </c>
      <c r="E1878" s="20">
        <f t="shared" si="261"/>
        <v>1524.5062428091301</v>
      </c>
      <c r="F1878" s="20">
        <f t="shared" si="262"/>
        <v>-834.04369985440007</v>
      </c>
      <c r="G1878" s="20">
        <f t="shared" si="263"/>
        <v>560.25427862560002</v>
      </c>
      <c r="H1878" s="20">
        <f t="shared" si="264"/>
        <v>6818.1436998544004</v>
      </c>
      <c r="I1878" s="21">
        <f t="shared" si="265"/>
        <v>136.362873997088</v>
      </c>
      <c r="J1878" s="20">
        <f t="shared" si="266"/>
        <v>2221.1233954318182</v>
      </c>
      <c r="K1878" s="20">
        <f t="shared" si="267"/>
        <v>89733.385175445452</v>
      </c>
      <c r="L1878" s="21">
        <f t="shared" si="268"/>
        <v>89733.385175445452</v>
      </c>
      <c r="M1878" s="21">
        <f t="shared" si="269"/>
        <v>0</v>
      </c>
    </row>
    <row r="1879" spans="1:13" ht="16.5" thickTop="1" thickBot="1" x14ac:dyDescent="0.3">
      <c r="A1879" s="5">
        <v>36.582000000000001</v>
      </c>
      <c r="B1879" s="5">
        <v>1412</v>
      </c>
      <c r="C1879" s="5">
        <v>40.4</v>
      </c>
      <c r="D1879" s="12">
        <v>2.477200930025643</v>
      </c>
      <c r="E1879" s="20">
        <f t="shared" si="261"/>
        <v>1511.0925673156423</v>
      </c>
      <c r="F1879" s="20">
        <f t="shared" si="262"/>
        <v>-834.04369985440007</v>
      </c>
      <c r="G1879" s="20">
        <f t="shared" si="263"/>
        <v>560.25427862560002</v>
      </c>
      <c r="H1879" s="20">
        <f t="shared" si="264"/>
        <v>6818.1436998544004</v>
      </c>
      <c r="I1879" s="21">
        <f t="shared" si="265"/>
        <v>136.362873997088</v>
      </c>
      <c r="J1879" s="20">
        <f t="shared" si="266"/>
        <v>2207.7097199383306</v>
      </c>
      <c r="K1879" s="20">
        <f t="shared" si="267"/>
        <v>89191.472685508561</v>
      </c>
      <c r="L1879" s="21">
        <f t="shared" si="268"/>
        <v>89191.472685508561</v>
      </c>
      <c r="M1879" s="21">
        <f t="shared" si="269"/>
        <v>0</v>
      </c>
    </row>
    <row r="1880" spans="1:13" ht="16.5" thickTop="1" thickBot="1" x14ac:dyDescent="0.3">
      <c r="A1880" s="5">
        <v>36.601999999999997</v>
      </c>
      <c r="B1880" s="5">
        <v>1413</v>
      </c>
      <c r="C1880" s="5">
        <v>40.5</v>
      </c>
      <c r="D1880" s="12">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20">
        <f t="shared" si="267"/>
        <v>89329.47409119035</v>
      </c>
      <c r="L1880" s="21">
        <f t="shared" si="268"/>
        <v>89329.47409119035</v>
      </c>
      <c r="M1880" s="21">
        <f t="shared" si="269"/>
        <v>0</v>
      </c>
    </row>
    <row r="1881" spans="1:13" ht="16.5" thickTop="1" thickBot="1" x14ac:dyDescent="0.3">
      <c r="A1881" s="5">
        <v>36.621000000000002</v>
      </c>
      <c r="B1881" s="5">
        <v>1413</v>
      </c>
      <c r="C1881" s="5">
        <v>40.6</v>
      </c>
      <c r="D1881" s="12">
        <v>2.4892735033334561</v>
      </c>
      <c r="E1881" s="20">
        <f t="shared" si="261"/>
        <v>1518.4568370334082</v>
      </c>
      <c r="F1881" s="20">
        <f t="shared" si="262"/>
        <v>-842.32199851240023</v>
      </c>
      <c r="G1881" s="20">
        <f t="shared" si="263"/>
        <v>565.81508106760009</v>
      </c>
      <c r="H1881" s="20">
        <f t="shared" si="264"/>
        <v>6826.4219985124009</v>
      </c>
      <c r="I1881" s="21">
        <f t="shared" si="265"/>
        <v>136.52843997024803</v>
      </c>
      <c r="J1881" s="20">
        <f t="shared" si="266"/>
        <v>2220.8003580712566</v>
      </c>
      <c r="K1881" s="20">
        <f t="shared" si="267"/>
        <v>90164.494537693026</v>
      </c>
      <c r="L1881" s="21">
        <f t="shared" si="268"/>
        <v>90164.494537693026</v>
      </c>
      <c r="M1881" s="21">
        <f t="shared" si="269"/>
        <v>0</v>
      </c>
    </row>
    <row r="1882" spans="1:13" ht="16.5" thickTop="1" thickBot="1" x14ac:dyDescent="0.3">
      <c r="A1882" s="5">
        <v>36.640999999999998</v>
      </c>
      <c r="B1882" s="5">
        <v>1414</v>
      </c>
      <c r="C1882" s="5">
        <v>40.6</v>
      </c>
      <c r="D1882" s="12">
        <v>2.4906426525427996</v>
      </c>
      <c r="E1882" s="20">
        <f t="shared" si="261"/>
        <v>1519.2920180511078</v>
      </c>
      <c r="F1882" s="20">
        <f t="shared" si="262"/>
        <v>-842.32199851240023</v>
      </c>
      <c r="G1882" s="20">
        <f t="shared" si="263"/>
        <v>565.81508106760009</v>
      </c>
      <c r="H1882" s="20">
        <f t="shared" si="264"/>
        <v>6826.4219985124009</v>
      </c>
      <c r="I1882" s="21">
        <f t="shared" si="265"/>
        <v>136.52843997024803</v>
      </c>
      <c r="J1882" s="20">
        <f t="shared" si="266"/>
        <v>2221.6355390889562</v>
      </c>
      <c r="K1882" s="20">
        <f t="shared" si="267"/>
        <v>90198.402887011631</v>
      </c>
      <c r="L1882" s="21">
        <f t="shared" si="268"/>
        <v>90198.402887011631</v>
      </c>
      <c r="M1882" s="21">
        <f t="shared" si="269"/>
        <v>0</v>
      </c>
    </row>
    <row r="1883" spans="1:13" ht="16.5" thickTop="1" thickBot="1" x14ac:dyDescent="0.3">
      <c r="A1883" s="5">
        <v>36.659999999999997</v>
      </c>
      <c r="B1883" s="5">
        <v>1415</v>
      </c>
      <c r="C1883" s="5">
        <v>40.700000000000003</v>
      </c>
      <c r="D1883" s="12">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20">
        <f t="shared" si="267"/>
        <v>90421.314342039012</v>
      </c>
      <c r="L1883" s="21">
        <f t="shared" si="268"/>
        <v>90421.314342039012</v>
      </c>
      <c r="M1883" s="21">
        <f t="shared" si="269"/>
        <v>0</v>
      </c>
    </row>
    <row r="1884" spans="1:13" ht="16.5" thickTop="1" thickBot="1" x14ac:dyDescent="0.3">
      <c r="A1884" s="5">
        <v>36.68</v>
      </c>
      <c r="B1884" s="5">
        <v>1416</v>
      </c>
      <c r="C1884" s="5">
        <v>40.799999999999997</v>
      </c>
      <c r="D1884" s="12">
        <v>2.4768204450973617</v>
      </c>
      <c r="E1884" s="20">
        <f t="shared" si="261"/>
        <v>1510.8604715093907</v>
      </c>
      <c r="F1884" s="20">
        <f t="shared" si="262"/>
        <v>-850.64117765760011</v>
      </c>
      <c r="G1884" s="20">
        <f t="shared" si="263"/>
        <v>571.40334426240008</v>
      </c>
      <c r="H1884" s="20">
        <f t="shared" si="264"/>
        <v>6834.7411776576009</v>
      </c>
      <c r="I1884" s="21">
        <f t="shared" si="265"/>
        <v>136.69482355315202</v>
      </c>
      <c r="J1884" s="20">
        <f t="shared" si="266"/>
        <v>2218.9586393249429</v>
      </c>
      <c r="K1884" s="20">
        <f t="shared" si="267"/>
        <v>90533.512484457664</v>
      </c>
      <c r="L1884" s="21">
        <f t="shared" si="268"/>
        <v>90533.512484457664</v>
      </c>
      <c r="M1884" s="21">
        <f t="shared" si="269"/>
        <v>0</v>
      </c>
    </row>
    <row r="1885" spans="1:13" ht="16.5" thickTop="1" thickBot="1" x14ac:dyDescent="0.3">
      <c r="A1885" s="5">
        <v>36.698999999999998</v>
      </c>
      <c r="B1885" s="5">
        <v>1417</v>
      </c>
      <c r="C1885" s="5">
        <v>40.799999999999997</v>
      </c>
      <c r="D1885" s="12">
        <v>2.4688584455356235</v>
      </c>
      <c r="E1885" s="20">
        <f t="shared" si="261"/>
        <v>1506.0036517767303</v>
      </c>
      <c r="F1885" s="20">
        <f t="shared" si="262"/>
        <v>-850.64117765760011</v>
      </c>
      <c r="G1885" s="20">
        <f t="shared" si="263"/>
        <v>571.40334426240008</v>
      </c>
      <c r="H1885" s="20">
        <f t="shared" si="264"/>
        <v>6834.7411776576009</v>
      </c>
      <c r="I1885" s="21">
        <f t="shared" si="265"/>
        <v>136.69482355315202</v>
      </c>
      <c r="J1885" s="20">
        <f t="shared" si="266"/>
        <v>2214.1018195922825</v>
      </c>
      <c r="K1885" s="20">
        <f t="shared" si="267"/>
        <v>90335.354239365115</v>
      </c>
      <c r="L1885" s="21">
        <f t="shared" si="268"/>
        <v>90335.354239365115</v>
      </c>
      <c r="M1885" s="21">
        <f t="shared" si="269"/>
        <v>0</v>
      </c>
    </row>
    <row r="1886" spans="1:13" ht="16.5" thickTop="1" thickBot="1" x14ac:dyDescent="0.3">
      <c r="A1886" s="5">
        <v>36.719000000000001</v>
      </c>
      <c r="B1886" s="5">
        <v>1417</v>
      </c>
      <c r="C1886" s="5">
        <v>40.799999999999997</v>
      </c>
      <c r="D1886" s="12">
        <v>2.463397103434795</v>
      </c>
      <c r="E1886" s="20">
        <f t="shared" si="261"/>
        <v>1502.672233095225</v>
      </c>
      <c r="F1886" s="20">
        <f t="shared" si="262"/>
        <v>-850.64117765760011</v>
      </c>
      <c r="G1886" s="20">
        <f t="shared" si="263"/>
        <v>571.40334426240008</v>
      </c>
      <c r="H1886" s="20">
        <f t="shared" si="264"/>
        <v>6834.7411776576009</v>
      </c>
      <c r="I1886" s="21">
        <f t="shared" si="265"/>
        <v>136.69482355315202</v>
      </c>
      <c r="J1886" s="20">
        <f t="shared" si="266"/>
        <v>2210.7704009107774</v>
      </c>
      <c r="K1886" s="20">
        <f t="shared" si="267"/>
        <v>90199.43235715972</v>
      </c>
      <c r="L1886" s="21">
        <f t="shared" si="268"/>
        <v>90199.43235715972</v>
      </c>
      <c r="M1886" s="21">
        <f t="shared" si="269"/>
        <v>0</v>
      </c>
    </row>
    <row r="1887" spans="1:13" ht="16.5" thickTop="1" thickBot="1" x14ac:dyDescent="0.3">
      <c r="A1887" s="5">
        <v>36.738</v>
      </c>
      <c r="B1887" s="5">
        <v>1418</v>
      </c>
      <c r="C1887" s="5">
        <v>40.799999999999997</v>
      </c>
      <c r="D1887" s="12">
        <v>2.4596812948415865</v>
      </c>
      <c r="E1887" s="20">
        <f t="shared" si="261"/>
        <v>1500.4055898533677</v>
      </c>
      <c r="F1887" s="20">
        <f t="shared" si="262"/>
        <v>-850.64117765760011</v>
      </c>
      <c r="G1887" s="20">
        <f t="shared" si="263"/>
        <v>571.40334426240008</v>
      </c>
      <c r="H1887" s="20">
        <f t="shared" si="264"/>
        <v>6834.7411776576009</v>
      </c>
      <c r="I1887" s="21">
        <f t="shared" si="265"/>
        <v>136.69482355315202</v>
      </c>
      <c r="J1887" s="20">
        <f t="shared" si="266"/>
        <v>2208.5037576689201</v>
      </c>
      <c r="K1887" s="20">
        <f t="shared" si="267"/>
        <v>90106.953312891928</v>
      </c>
      <c r="L1887" s="21">
        <f t="shared" si="268"/>
        <v>90106.953312891928</v>
      </c>
      <c r="M1887" s="21">
        <f t="shared" si="269"/>
        <v>0</v>
      </c>
    </row>
    <row r="1888" spans="1:13" ht="16.5" thickTop="1" thickBot="1" x14ac:dyDescent="0.3">
      <c r="A1888" s="5">
        <v>36.758000000000003</v>
      </c>
      <c r="B1888" s="5">
        <v>1419</v>
      </c>
      <c r="C1888" s="5">
        <v>40.700000000000003</v>
      </c>
      <c r="D1888" s="12">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20">
        <f t="shared" si="267"/>
        <v>94488.389572874163</v>
      </c>
      <c r="L1888" s="21">
        <f t="shared" si="268"/>
        <v>94488.389572874163</v>
      </c>
      <c r="M1888" s="21">
        <f t="shared" si="269"/>
        <v>0</v>
      </c>
    </row>
    <row r="1889" spans="1:13" ht="16.5" thickTop="1" thickBot="1" x14ac:dyDescent="0.3">
      <c r="A1889" s="5">
        <v>36.777000000000001</v>
      </c>
      <c r="B1889" s="5">
        <v>1420</v>
      </c>
      <c r="C1889" s="5">
        <v>40.700000000000003</v>
      </c>
      <c r="D1889" s="12">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20">
        <f t="shared" si="267"/>
        <v>96056.245745370048</v>
      </c>
      <c r="L1889" s="21">
        <f t="shared" si="268"/>
        <v>96056.245745370048</v>
      </c>
      <c r="M1889" s="21">
        <f t="shared" si="269"/>
        <v>0</v>
      </c>
    </row>
    <row r="1890" spans="1:13" ht="16.5" thickTop="1" thickBot="1" x14ac:dyDescent="0.3">
      <c r="A1890" s="5">
        <v>36.796999999999997</v>
      </c>
      <c r="B1890" s="5">
        <v>1421</v>
      </c>
      <c r="C1890" s="5">
        <v>40.700000000000003</v>
      </c>
      <c r="D1890" s="12">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20">
        <f t="shared" si="267"/>
        <v>94780.286345357716</v>
      </c>
      <c r="L1890" s="21">
        <f t="shared" si="268"/>
        <v>94780.286345357716</v>
      </c>
      <c r="M1890" s="21">
        <f t="shared" si="269"/>
        <v>0</v>
      </c>
    </row>
    <row r="1891" spans="1:13" ht="16.5" thickTop="1" thickBot="1" x14ac:dyDescent="0.3">
      <c r="A1891" s="5">
        <v>36.816000000000003</v>
      </c>
      <c r="B1891" s="5">
        <v>1421</v>
      </c>
      <c r="C1891" s="5">
        <v>40.700000000000003</v>
      </c>
      <c r="D1891" s="12">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20">
        <f t="shared" si="267"/>
        <v>96377.34907917722</v>
      </c>
      <c r="L1891" s="21">
        <f t="shared" si="268"/>
        <v>96377.34907917722</v>
      </c>
      <c r="M1891" s="21">
        <f t="shared" si="269"/>
        <v>0</v>
      </c>
    </row>
    <row r="1892" spans="1:13" ht="16.5" thickTop="1" thickBot="1" x14ac:dyDescent="0.3">
      <c r="A1892" s="5">
        <v>36.835999999999999</v>
      </c>
      <c r="B1892" s="5">
        <v>1422</v>
      </c>
      <c r="C1892" s="5">
        <v>40.799999999999997</v>
      </c>
      <c r="D1892" s="12">
        <v>3.3019626225547132</v>
      </c>
      <c r="E1892" s="20">
        <f t="shared" si="261"/>
        <v>2014.1971997583751</v>
      </c>
      <c r="F1892" s="20">
        <f t="shared" si="262"/>
        <v>-850.64117765760011</v>
      </c>
      <c r="G1892" s="20">
        <f t="shared" si="263"/>
        <v>571.40334426240008</v>
      </c>
      <c r="H1892" s="20">
        <f t="shared" si="264"/>
        <v>6834.7411776576009</v>
      </c>
      <c r="I1892" s="21">
        <f t="shared" si="265"/>
        <v>136.69482355315202</v>
      </c>
      <c r="J1892" s="20">
        <f t="shared" si="266"/>
        <v>2722.2953675739273</v>
      </c>
      <c r="K1892" s="20">
        <f t="shared" si="267"/>
        <v>111069.65099701623</v>
      </c>
      <c r="L1892" s="21">
        <f t="shared" si="268"/>
        <v>111069.65099701623</v>
      </c>
      <c r="M1892" s="21">
        <f t="shared" si="269"/>
        <v>0</v>
      </c>
    </row>
    <row r="1893" spans="1:13" ht="16.5" thickTop="1" thickBot="1" x14ac:dyDescent="0.3">
      <c r="A1893" s="5">
        <v>36.854999999999997</v>
      </c>
      <c r="B1893" s="5">
        <v>1423</v>
      </c>
      <c r="C1893" s="5">
        <v>40.9</v>
      </c>
      <c r="D1893" s="12">
        <v>3.0585606279424682</v>
      </c>
      <c r="E1893" s="20">
        <f t="shared" si="261"/>
        <v>1865.7219830449055</v>
      </c>
      <c r="F1893" s="20">
        <f t="shared" si="262"/>
        <v>-854.81609741290015</v>
      </c>
      <c r="G1893" s="20">
        <f t="shared" si="263"/>
        <v>574.20777364210005</v>
      </c>
      <c r="H1893" s="20">
        <f t="shared" si="264"/>
        <v>6838.9160974129009</v>
      </c>
      <c r="I1893" s="21">
        <f t="shared" si="265"/>
        <v>136.77832194825803</v>
      </c>
      <c r="J1893" s="20">
        <f t="shared" si="266"/>
        <v>2576.7080786352635</v>
      </c>
      <c r="K1893" s="20">
        <f t="shared" si="267"/>
        <v>105387.36041618227</v>
      </c>
      <c r="L1893" s="21">
        <f t="shared" si="268"/>
        <v>105387.36041618227</v>
      </c>
      <c r="M1893" s="21">
        <f t="shared" si="269"/>
        <v>0</v>
      </c>
    </row>
    <row r="1894" spans="1:13" ht="16.5" thickTop="1" thickBot="1" x14ac:dyDescent="0.3">
      <c r="A1894" s="5">
        <v>36.875</v>
      </c>
      <c r="B1894" s="5">
        <v>1424</v>
      </c>
      <c r="C1894" s="5">
        <v>41</v>
      </c>
      <c r="D1894" s="12">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20">
        <f t="shared" si="267"/>
        <v>99817.996418166469</v>
      </c>
      <c r="L1894" s="21">
        <f t="shared" si="268"/>
        <v>99817.996418166469</v>
      </c>
      <c r="M1894" s="21">
        <f t="shared" si="269"/>
        <v>0</v>
      </c>
    </row>
    <row r="1895" spans="1:13" ht="16.5" thickTop="1" thickBot="1" x14ac:dyDescent="0.3">
      <c r="A1895" s="5">
        <v>36.895000000000003</v>
      </c>
      <c r="B1895" s="5">
        <v>1425</v>
      </c>
      <c r="C1895" s="5">
        <v>41.1</v>
      </c>
      <c r="D1895" s="12">
        <v>2.5957483613324728</v>
      </c>
      <c r="E1895" s="20">
        <f t="shared" si="261"/>
        <v>1583.4065004128083</v>
      </c>
      <c r="F1895" s="20">
        <f t="shared" si="262"/>
        <v>-863.19659728890019</v>
      </c>
      <c r="G1895" s="20">
        <f t="shared" si="263"/>
        <v>579.83722796610004</v>
      </c>
      <c r="H1895" s="20">
        <f t="shared" si="264"/>
        <v>6847.2965972889006</v>
      </c>
      <c r="I1895" s="21">
        <f t="shared" si="265"/>
        <v>136.94593194577803</v>
      </c>
      <c r="J1895" s="20">
        <f t="shared" si="266"/>
        <v>2300.1896603246864</v>
      </c>
      <c r="K1895" s="20">
        <f t="shared" si="267"/>
        <v>94537.795039344623</v>
      </c>
      <c r="L1895" s="21">
        <f t="shared" si="268"/>
        <v>94537.795039344623</v>
      </c>
      <c r="M1895" s="21">
        <f t="shared" si="269"/>
        <v>0</v>
      </c>
    </row>
    <row r="1896" spans="1:13" ht="16.5" thickTop="1" thickBot="1" x14ac:dyDescent="0.3">
      <c r="A1896" s="5">
        <v>36.914000000000001</v>
      </c>
      <c r="B1896" s="5">
        <v>1425</v>
      </c>
      <c r="C1896" s="5">
        <v>41.1</v>
      </c>
      <c r="D1896" s="12">
        <v>2.3696819180045439</v>
      </c>
      <c r="E1896" s="20">
        <f t="shared" si="261"/>
        <v>1445.5059699827718</v>
      </c>
      <c r="F1896" s="20">
        <f t="shared" si="262"/>
        <v>-863.19659728890019</v>
      </c>
      <c r="G1896" s="20">
        <f t="shared" si="263"/>
        <v>579.83722796610004</v>
      </c>
      <c r="H1896" s="20">
        <f t="shared" si="264"/>
        <v>6847.2965972889006</v>
      </c>
      <c r="I1896" s="21">
        <f t="shared" si="265"/>
        <v>136.94593194577803</v>
      </c>
      <c r="J1896" s="20">
        <f t="shared" si="266"/>
        <v>2162.2891298946497</v>
      </c>
      <c r="K1896" s="20">
        <f t="shared" si="267"/>
        <v>88870.083238670108</v>
      </c>
      <c r="L1896" s="21">
        <f t="shared" si="268"/>
        <v>88870.083238670108</v>
      </c>
      <c r="M1896" s="21">
        <f t="shared" si="269"/>
        <v>0</v>
      </c>
    </row>
    <row r="1897" spans="1:13" ht="16.5" thickTop="1" thickBot="1" x14ac:dyDescent="0.3">
      <c r="A1897" s="5">
        <v>36.933999999999997</v>
      </c>
      <c r="B1897" s="5">
        <v>1426</v>
      </c>
      <c r="C1897" s="5">
        <v>41.2</v>
      </c>
      <c r="D1897" s="12">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20">
        <f t="shared" si="267"/>
        <v>81336.253158091</v>
      </c>
      <c r="L1897" s="21">
        <f t="shared" si="268"/>
        <v>81336.253158091</v>
      </c>
      <c r="M1897" s="21">
        <f t="shared" si="269"/>
        <v>0</v>
      </c>
    </row>
    <row r="1898" spans="1:13" ht="16.5" thickTop="1" thickBot="1" x14ac:dyDescent="0.3">
      <c r="A1898" s="5">
        <v>36.953000000000003</v>
      </c>
      <c r="B1898" s="5">
        <v>1427</v>
      </c>
      <c r="C1898" s="5">
        <v>41.2</v>
      </c>
      <c r="D1898" s="12">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20">
        <f t="shared" si="267"/>
        <v>83347.526920718767</v>
      </c>
      <c r="L1898" s="21">
        <f t="shared" si="268"/>
        <v>83347.526920718767</v>
      </c>
      <c r="M1898" s="21">
        <f t="shared" si="269"/>
        <v>0</v>
      </c>
    </row>
    <row r="1899" spans="1:13" ht="16.5" thickTop="1" thickBot="1" x14ac:dyDescent="0.3">
      <c r="A1899" s="5">
        <v>36.972999999999999</v>
      </c>
      <c r="B1899" s="5">
        <v>1428</v>
      </c>
      <c r="C1899" s="5">
        <v>41.3</v>
      </c>
      <c r="D1899" s="12">
        <v>2.2040403555041927</v>
      </c>
      <c r="E1899" s="20">
        <f t="shared" si="261"/>
        <v>1344.4646168575575</v>
      </c>
      <c r="F1899" s="20">
        <f t="shared" si="262"/>
        <v>-871.61797765210008</v>
      </c>
      <c r="G1899" s="20">
        <f t="shared" si="263"/>
        <v>585.49414304289996</v>
      </c>
      <c r="H1899" s="20">
        <f t="shared" si="264"/>
        <v>6855.7179776521007</v>
      </c>
      <c r="I1899" s="21">
        <f t="shared" si="265"/>
        <v>137.11435955304202</v>
      </c>
      <c r="J1899" s="20">
        <f t="shared" si="266"/>
        <v>2067.0731194534997</v>
      </c>
      <c r="K1899" s="20">
        <f t="shared" si="267"/>
        <v>85370.119833429533</v>
      </c>
      <c r="L1899" s="21">
        <f t="shared" si="268"/>
        <v>85370.119833429533</v>
      </c>
      <c r="M1899" s="21">
        <f t="shared" si="269"/>
        <v>0</v>
      </c>
    </row>
    <row r="1900" spans="1:13" ht="16.5" thickTop="1" thickBot="1" x14ac:dyDescent="0.3">
      <c r="A1900" s="5">
        <v>36.991999999999997</v>
      </c>
      <c r="B1900" s="5">
        <v>1429</v>
      </c>
      <c r="C1900" s="5">
        <v>41.3</v>
      </c>
      <c r="D1900" s="12">
        <v>2.2352728148817547</v>
      </c>
      <c r="E1900" s="20">
        <f t="shared" si="261"/>
        <v>1363.5164170778703</v>
      </c>
      <c r="F1900" s="20">
        <f t="shared" si="262"/>
        <v>-871.61797765210008</v>
      </c>
      <c r="G1900" s="20">
        <f t="shared" si="263"/>
        <v>585.49414304289996</v>
      </c>
      <c r="H1900" s="20">
        <f t="shared" si="264"/>
        <v>6855.7179776521007</v>
      </c>
      <c r="I1900" s="21">
        <f t="shared" si="265"/>
        <v>137.11435955304202</v>
      </c>
      <c r="J1900" s="20">
        <f t="shared" si="266"/>
        <v>2086.1249196738122</v>
      </c>
      <c r="K1900" s="20">
        <f t="shared" si="267"/>
        <v>86156.959182528444</v>
      </c>
      <c r="L1900" s="21">
        <f t="shared" si="268"/>
        <v>86156.959182528444</v>
      </c>
      <c r="M1900" s="21">
        <f t="shared" si="269"/>
        <v>0</v>
      </c>
    </row>
    <row r="1901" spans="1:13" ht="16.5" thickTop="1" thickBot="1" x14ac:dyDescent="0.3">
      <c r="A1901" s="5">
        <v>37.012</v>
      </c>
      <c r="B1901" s="5">
        <v>1429</v>
      </c>
      <c r="C1901" s="5">
        <v>41.4</v>
      </c>
      <c r="D1901" s="12">
        <v>2.2033400083075807</v>
      </c>
      <c r="E1901" s="20">
        <f t="shared" si="261"/>
        <v>1344.0374050676241</v>
      </c>
      <c r="F1901" s="20">
        <f t="shared" si="262"/>
        <v>-875.84399801640006</v>
      </c>
      <c r="G1901" s="20">
        <f t="shared" si="263"/>
        <v>588.33289836359995</v>
      </c>
      <c r="H1901" s="20">
        <f t="shared" si="264"/>
        <v>6859.9439980164007</v>
      </c>
      <c r="I1901" s="21">
        <f t="shared" si="265"/>
        <v>137.19887996032801</v>
      </c>
      <c r="J1901" s="20">
        <f t="shared" si="266"/>
        <v>2069.5691833915521</v>
      </c>
      <c r="K1901" s="20">
        <f t="shared" si="267"/>
        <v>85680.164192410259</v>
      </c>
      <c r="L1901" s="21">
        <f t="shared" si="268"/>
        <v>85680.164192410259</v>
      </c>
      <c r="M1901" s="21">
        <f t="shared" si="269"/>
        <v>0</v>
      </c>
    </row>
    <row r="1902" spans="1:13" ht="16.5" thickTop="1" thickBot="1" x14ac:dyDescent="0.3">
      <c r="A1902" s="5">
        <v>37.030999999999999</v>
      </c>
      <c r="B1902" s="5">
        <v>1430</v>
      </c>
      <c r="C1902" s="5">
        <v>41.5</v>
      </c>
      <c r="D1902" s="12">
        <v>2.1463724359786425</v>
      </c>
      <c r="E1902" s="20">
        <f t="shared" si="261"/>
        <v>1309.2871859469719</v>
      </c>
      <c r="F1902" s="20">
        <f t="shared" si="262"/>
        <v>-880.08023850250015</v>
      </c>
      <c r="G1902" s="20">
        <f t="shared" si="263"/>
        <v>591.17851887250004</v>
      </c>
      <c r="H1902" s="20">
        <f t="shared" si="264"/>
        <v>6864.1802385025003</v>
      </c>
      <c r="I1902" s="21">
        <f t="shared" si="265"/>
        <v>137.28360477005</v>
      </c>
      <c r="J1902" s="20">
        <f t="shared" si="266"/>
        <v>2037.749309589522</v>
      </c>
      <c r="K1902" s="20">
        <f t="shared" si="267"/>
        <v>84566.596347965169</v>
      </c>
      <c r="L1902" s="21">
        <f t="shared" si="268"/>
        <v>84566.596347965169</v>
      </c>
      <c r="M1902" s="21">
        <f t="shared" si="269"/>
        <v>0</v>
      </c>
    </row>
    <row r="1903" spans="1:13" ht="16.5" thickTop="1" thickBot="1" x14ac:dyDescent="0.3">
      <c r="A1903" s="5">
        <v>37.051000000000002</v>
      </c>
      <c r="B1903" s="5">
        <v>1431</v>
      </c>
      <c r="C1903" s="5">
        <v>41.5</v>
      </c>
      <c r="D1903" s="12">
        <v>2.0896980378897614</v>
      </c>
      <c r="E1903" s="20">
        <f t="shared" si="261"/>
        <v>1274.7158031127544</v>
      </c>
      <c r="F1903" s="20">
        <f t="shared" si="262"/>
        <v>-880.08023850250015</v>
      </c>
      <c r="G1903" s="20">
        <f t="shared" si="263"/>
        <v>591.17851887250004</v>
      </c>
      <c r="H1903" s="20">
        <f t="shared" si="264"/>
        <v>6864.1802385025003</v>
      </c>
      <c r="I1903" s="21">
        <f t="shared" si="265"/>
        <v>137.28360477005</v>
      </c>
      <c r="J1903" s="20">
        <f t="shared" si="266"/>
        <v>2003.1779267553045</v>
      </c>
      <c r="K1903" s="20">
        <f t="shared" si="267"/>
        <v>83131.883960345134</v>
      </c>
      <c r="L1903" s="21">
        <f t="shared" si="268"/>
        <v>83131.883960345134</v>
      </c>
      <c r="M1903" s="21">
        <f t="shared" si="269"/>
        <v>0</v>
      </c>
    </row>
    <row r="1904" spans="1:13" ht="16.5" thickTop="1" thickBot="1" x14ac:dyDescent="0.3">
      <c r="A1904" s="5">
        <v>37.07</v>
      </c>
      <c r="B1904" s="5">
        <v>1432</v>
      </c>
      <c r="C1904" s="5">
        <v>41.6</v>
      </c>
      <c r="D1904" s="12">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20">
        <f t="shared" si="267"/>
        <v>83037.953014774612</v>
      </c>
      <c r="L1904" s="21">
        <f t="shared" si="268"/>
        <v>83037.953014774612</v>
      </c>
      <c r="M1904" s="21">
        <f t="shared" si="269"/>
        <v>0</v>
      </c>
    </row>
    <row r="1905" spans="1:13" ht="16.5" thickTop="1" thickBot="1" x14ac:dyDescent="0.3">
      <c r="A1905" s="5">
        <v>37.090000000000003</v>
      </c>
      <c r="B1905" s="5">
        <v>1433</v>
      </c>
      <c r="C1905" s="5">
        <v>41.6</v>
      </c>
      <c r="D1905" s="12">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20">
        <f t="shared" si="267"/>
        <v>83967.914201439155</v>
      </c>
      <c r="L1905" s="21">
        <f t="shared" si="268"/>
        <v>83967.914201439155</v>
      </c>
      <c r="M1905" s="21">
        <f t="shared" si="269"/>
        <v>0</v>
      </c>
    </row>
    <row r="1906" spans="1:13" ht="16.5" thickTop="1" thickBot="1" x14ac:dyDescent="0.3">
      <c r="A1906" s="5">
        <v>37.109000000000002</v>
      </c>
      <c r="B1906" s="5">
        <v>1433</v>
      </c>
      <c r="C1906" s="5">
        <v>41.7</v>
      </c>
      <c r="D1906" s="12">
        <v>2.1430735017109788</v>
      </c>
      <c r="E1906" s="20">
        <f t="shared" si="261"/>
        <v>1307.274836043697</v>
      </c>
      <c r="F1906" s="20">
        <f t="shared" si="262"/>
        <v>-888.58337984010029</v>
      </c>
      <c r="G1906" s="20">
        <f t="shared" si="263"/>
        <v>596.89035545490015</v>
      </c>
      <c r="H1906" s="20">
        <f t="shared" si="264"/>
        <v>6872.6833798401003</v>
      </c>
      <c r="I1906" s="21">
        <f t="shared" si="265"/>
        <v>137.45366759680201</v>
      </c>
      <c r="J1906" s="20">
        <f t="shared" si="266"/>
        <v>2041.6188590953991</v>
      </c>
      <c r="K1906" s="20">
        <f t="shared" si="267"/>
        <v>85135.506424278152</v>
      </c>
      <c r="L1906" s="21">
        <f t="shared" si="268"/>
        <v>85135.506424278152</v>
      </c>
      <c r="M1906" s="21">
        <f t="shared" si="269"/>
        <v>0</v>
      </c>
    </row>
    <row r="1907" spans="1:13" ht="16.5" thickTop="1" thickBot="1" x14ac:dyDescent="0.3">
      <c r="A1907" s="5">
        <v>37.128999999999998</v>
      </c>
      <c r="B1907" s="5">
        <v>1434</v>
      </c>
      <c r="C1907" s="5">
        <v>41.7</v>
      </c>
      <c r="D1907" s="12">
        <v>2.1539780114048925</v>
      </c>
      <c r="E1907" s="20">
        <f t="shared" si="261"/>
        <v>1313.9265869569845</v>
      </c>
      <c r="F1907" s="20">
        <f t="shared" si="262"/>
        <v>-888.58337984010029</v>
      </c>
      <c r="G1907" s="20">
        <f t="shared" si="263"/>
        <v>596.89035545490015</v>
      </c>
      <c r="H1907" s="20">
        <f t="shared" si="264"/>
        <v>6872.6833798401003</v>
      </c>
      <c r="I1907" s="21">
        <f t="shared" si="265"/>
        <v>137.45366759680201</v>
      </c>
      <c r="J1907" s="20">
        <f t="shared" si="266"/>
        <v>2048.2706100086866</v>
      </c>
      <c r="K1907" s="20">
        <f t="shared" si="267"/>
        <v>85412.884437362241</v>
      </c>
      <c r="L1907" s="21">
        <f t="shared" si="268"/>
        <v>85412.884437362241</v>
      </c>
      <c r="M1907" s="21">
        <f t="shared" si="269"/>
        <v>0</v>
      </c>
    </row>
    <row r="1908" spans="1:13" ht="16.5" thickTop="1" thickBot="1" x14ac:dyDescent="0.3">
      <c r="A1908" s="5">
        <v>37.148000000000003</v>
      </c>
      <c r="B1908" s="5">
        <v>1435</v>
      </c>
      <c r="C1908" s="5">
        <v>41.8</v>
      </c>
      <c r="D1908" s="12">
        <v>2.0980991258771939</v>
      </c>
      <c r="E1908" s="20">
        <f t="shared" si="261"/>
        <v>1279.8404667850882</v>
      </c>
      <c r="F1908" s="20">
        <f t="shared" si="262"/>
        <v>-892.85028069160001</v>
      </c>
      <c r="G1908" s="20">
        <f t="shared" si="263"/>
        <v>599.75657152839995</v>
      </c>
      <c r="H1908" s="20">
        <f t="shared" si="264"/>
        <v>6876.9502806916007</v>
      </c>
      <c r="I1908" s="21">
        <f t="shared" si="265"/>
        <v>137.53900561383202</v>
      </c>
      <c r="J1908" s="20">
        <f t="shared" si="266"/>
        <v>2017.1360439273201</v>
      </c>
      <c r="K1908" s="20">
        <f t="shared" si="267"/>
        <v>84316.286636161967</v>
      </c>
      <c r="L1908" s="21">
        <f t="shared" si="268"/>
        <v>84316.286636161967</v>
      </c>
      <c r="M1908" s="21">
        <f t="shared" si="269"/>
        <v>0</v>
      </c>
    </row>
    <row r="1909" spans="1:13" ht="16.5" thickTop="1" thickBot="1" x14ac:dyDescent="0.3">
      <c r="A1909" s="5">
        <v>37.167999999999999</v>
      </c>
      <c r="B1909" s="5">
        <v>1436</v>
      </c>
      <c r="C1909" s="5">
        <v>41.8</v>
      </c>
      <c r="D1909" s="12">
        <v>2.0702064712741768</v>
      </c>
      <c r="E1909" s="20">
        <f t="shared" si="261"/>
        <v>1262.8259474772478</v>
      </c>
      <c r="F1909" s="20">
        <f t="shared" si="262"/>
        <v>-892.85028069160001</v>
      </c>
      <c r="G1909" s="20">
        <f t="shared" si="263"/>
        <v>599.75657152839995</v>
      </c>
      <c r="H1909" s="20">
        <f t="shared" si="264"/>
        <v>6876.9502806916007</v>
      </c>
      <c r="I1909" s="21">
        <f t="shared" si="265"/>
        <v>137.53900561383202</v>
      </c>
      <c r="J1909" s="20">
        <f t="shared" si="266"/>
        <v>2000.1215246194797</v>
      </c>
      <c r="K1909" s="20">
        <f t="shared" si="267"/>
        <v>83605.079729094243</v>
      </c>
      <c r="L1909" s="21">
        <f t="shared" si="268"/>
        <v>83605.079729094243</v>
      </c>
      <c r="M1909" s="21">
        <f t="shared" si="269"/>
        <v>0</v>
      </c>
    </row>
    <row r="1910" spans="1:13" ht="16.5" thickTop="1" thickBot="1" x14ac:dyDescent="0.3">
      <c r="A1910" s="5">
        <v>37.188000000000002</v>
      </c>
      <c r="B1910" s="5">
        <v>1437</v>
      </c>
      <c r="C1910" s="5">
        <v>41.9</v>
      </c>
      <c r="D1910" s="12">
        <v>2.0800992669592882</v>
      </c>
      <c r="E1910" s="20">
        <f t="shared" si="261"/>
        <v>1268.8605528451658</v>
      </c>
      <c r="F1910" s="20">
        <f t="shared" si="262"/>
        <v>-897.12740166490005</v>
      </c>
      <c r="G1910" s="20">
        <f t="shared" si="263"/>
        <v>602.62965279010007</v>
      </c>
      <c r="H1910" s="20">
        <f t="shared" si="264"/>
        <v>6881.2274016649008</v>
      </c>
      <c r="I1910" s="21">
        <f t="shared" si="265"/>
        <v>137.62454803329803</v>
      </c>
      <c r="J1910" s="20">
        <f t="shared" si="266"/>
        <v>2009.1147536685637</v>
      </c>
      <c r="K1910" s="20">
        <f t="shared" si="267"/>
        <v>84181.908178712823</v>
      </c>
      <c r="L1910" s="21">
        <f t="shared" si="268"/>
        <v>84181.908178712823</v>
      </c>
      <c r="M1910" s="21">
        <f t="shared" si="269"/>
        <v>0</v>
      </c>
    </row>
    <row r="1911" spans="1:13" ht="16.5" thickTop="1" thickBot="1" x14ac:dyDescent="0.3">
      <c r="A1911" s="5">
        <v>37.207000000000001</v>
      </c>
      <c r="B1911" s="5">
        <v>1438</v>
      </c>
      <c r="C1911" s="5">
        <v>42</v>
      </c>
      <c r="D1911" s="12">
        <v>2.1280609977575082</v>
      </c>
      <c r="E1911" s="20">
        <f t="shared" si="261"/>
        <v>1298.1172086320801</v>
      </c>
      <c r="F1911" s="20">
        <f t="shared" si="262"/>
        <v>-901.41474276000019</v>
      </c>
      <c r="G1911" s="20">
        <f t="shared" si="263"/>
        <v>605.50959924000006</v>
      </c>
      <c r="H1911" s="20">
        <f t="shared" si="264"/>
        <v>6885.5147427600004</v>
      </c>
      <c r="I1911" s="21">
        <f t="shared" si="265"/>
        <v>137.7102948552</v>
      </c>
      <c r="J1911" s="20">
        <f t="shared" si="266"/>
        <v>2041.3371027272801</v>
      </c>
      <c r="K1911" s="20">
        <f t="shared" si="267"/>
        <v>85736.15831454577</v>
      </c>
      <c r="L1911" s="21">
        <f t="shared" si="268"/>
        <v>85736.15831454577</v>
      </c>
      <c r="M1911" s="21">
        <f t="shared" si="269"/>
        <v>0</v>
      </c>
    </row>
    <row r="1912" spans="1:13" ht="16.5" thickTop="1" thickBot="1" x14ac:dyDescent="0.3">
      <c r="A1912" s="5">
        <v>37.226999999999997</v>
      </c>
      <c r="B1912" s="5">
        <v>1438</v>
      </c>
      <c r="C1912" s="5">
        <v>42</v>
      </c>
      <c r="D1912" s="12">
        <v>2.1563706225316932</v>
      </c>
      <c r="E1912" s="20">
        <f t="shared" si="261"/>
        <v>1315.3860797443328</v>
      </c>
      <c r="F1912" s="20">
        <f t="shared" si="262"/>
        <v>-901.41474276000019</v>
      </c>
      <c r="G1912" s="20">
        <f t="shared" si="263"/>
        <v>605.50959924000006</v>
      </c>
      <c r="H1912" s="20">
        <f t="shared" si="264"/>
        <v>6885.5147427600004</v>
      </c>
      <c r="I1912" s="21">
        <f t="shared" si="265"/>
        <v>137.7102948552</v>
      </c>
      <c r="J1912" s="20">
        <f t="shared" si="266"/>
        <v>2058.6059738395329</v>
      </c>
      <c r="K1912" s="20">
        <f t="shared" si="267"/>
        <v>86461.450901260381</v>
      </c>
      <c r="L1912" s="21">
        <f t="shared" si="268"/>
        <v>86461.450901260381</v>
      </c>
      <c r="M1912" s="21">
        <f t="shared" si="269"/>
        <v>0</v>
      </c>
    </row>
    <row r="1913" spans="1:13" ht="16.5" thickTop="1" thickBot="1" x14ac:dyDescent="0.3">
      <c r="A1913" s="5">
        <v>37.246000000000002</v>
      </c>
      <c r="B1913" s="5">
        <v>1439</v>
      </c>
      <c r="C1913" s="5">
        <v>42.1</v>
      </c>
      <c r="D1913" s="12">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20">
        <f t="shared" si="267"/>
        <v>87019.3177234959</v>
      </c>
      <c r="L1913" s="21">
        <f t="shared" si="268"/>
        <v>87019.3177234959</v>
      </c>
      <c r="M1913" s="21">
        <f t="shared" si="269"/>
        <v>0</v>
      </c>
    </row>
    <row r="1914" spans="1:13" ht="16.5" thickTop="1" thickBot="1" x14ac:dyDescent="0.3">
      <c r="A1914" s="5">
        <v>37.265999999999998</v>
      </c>
      <c r="B1914" s="5">
        <v>1440</v>
      </c>
      <c r="C1914" s="5">
        <v>42.1</v>
      </c>
      <c r="D1914" s="12">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20">
        <f t="shared" si="267"/>
        <v>87153.861555083582</v>
      </c>
      <c r="L1914" s="21">
        <f t="shared" si="268"/>
        <v>87153.861555083582</v>
      </c>
      <c r="M1914" s="21">
        <f t="shared" si="269"/>
        <v>0</v>
      </c>
    </row>
    <row r="1915" spans="1:13" ht="16.5" thickTop="1" thickBot="1" x14ac:dyDescent="0.3">
      <c r="A1915" s="5">
        <v>37.284999999999997</v>
      </c>
      <c r="B1915" s="5">
        <v>1441</v>
      </c>
      <c r="C1915" s="5">
        <v>42.2</v>
      </c>
      <c r="D1915" s="12">
        <v>2.1443472527445282</v>
      </c>
      <c r="E1915" s="20">
        <f t="shared" si="261"/>
        <v>1308.0518241741622</v>
      </c>
      <c r="F1915" s="20">
        <f t="shared" si="262"/>
        <v>-910.02008531560023</v>
      </c>
      <c r="G1915" s="20">
        <f t="shared" si="263"/>
        <v>611.29008770440009</v>
      </c>
      <c r="H1915" s="20">
        <f t="shared" si="264"/>
        <v>6894.1200853156006</v>
      </c>
      <c r="I1915" s="21">
        <f t="shared" si="265"/>
        <v>137.88240170631201</v>
      </c>
      <c r="J1915" s="20">
        <f t="shared" si="266"/>
        <v>2057.2243135848744</v>
      </c>
      <c r="K1915" s="20">
        <f t="shared" si="267"/>
        <v>86814.866033281709</v>
      </c>
      <c r="L1915" s="21">
        <f t="shared" si="268"/>
        <v>86814.866033281709</v>
      </c>
      <c r="M1915" s="21">
        <f t="shared" si="269"/>
        <v>0</v>
      </c>
    </row>
    <row r="1916" spans="1:13" ht="16.5" thickTop="1" thickBot="1" x14ac:dyDescent="0.3">
      <c r="A1916" s="5">
        <v>37.305</v>
      </c>
      <c r="B1916" s="5">
        <v>1442</v>
      </c>
      <c r="C1916" s="5">
        <v>42.2</v>
      </c>
      <c r="D1916" s="12">
        <v>2.1300512541399068</v>
      </c>
      <c r="E1916" s="20">
        <f t="shared" si="261"/>
        <v>1299.3312650253431</v>
      </c>
      <c r="F1916" s="20">
        <f t="shared" si="262"/>
        <v>-910.02008531560023</v>
      </c>
      <c r="G1916" s="20">
        <f t="shared" si="263"/>
        <v>611.29008770440009</v>
      </c>
      <c r="H1916" s="20">
        <f t="shared" si="264"/>
        <v>6894.1200853156006</v>
      </c>
      <c r="I1916" s="21">
        <f t="shared" si="265"/>
        <v>137.88240170631201</v>
      </c>
      <c r="J1916" s="20">
        <f t="shared" si="266"/>
        <v>2048.5037544360553</v>
      </c>
      <c r="K1916" s="20">
        <f t="shared" si="267"/>
        <v>86446.858437201532</v>
      </c>
      <c r="L1916" s="21">
        <f t="shared" si="268"/>
        <v>86446.858437201532</v>
      </c>
      <c r="M1916" s="21">
        <f t="shared" si="269"/>
        <v>0</v>
      </c>
    </row>
    <row r="1917" spans="1:13" ht="16.5" thickTop="1" thickBot="1" x14ac:dyDescent="0.3">
      <c r="A1917" s="5">
        <v>37.323999999999998</v>
      </c>
      <c r="B1917" s="5">
        <v>1443</v>
      </c>
      <c r="C1917" s="5">
        <v>42.3</v>
      </c>
      <c r="D1917" s="12">
        <v>2.105109790522802</v>
      </c>
      <c r="E1917" s="20">
        <f t="shared" si="261"/>
        <v>1284.1169722189093</v>
      </c>
      <c r="F1917" s="20">
        <f t="shared" si="262"/>
        <v>-914.3380867761</v>
      </c>
      <c r="G1917" s="20">
        <f t="shared" si="263"/>
        <v>614.19062971890003</v>
      </c>
      <c r="H1917" s="20">
        <f t="shared" si="264"/>
        <v>6898.4380867761001</v>
      </c>
      <c r="I1917" s="21">
        <f t="shared" si="265"/>
        <v>137.96876173552201</v>
      </c>
      <c r="J1917" s="20">
        <f t="shared" si="266"/>
        <v>2036.2763636733314</v>
      </c>
      <c r="K1917" s="20">
        <f t="shared" si="267"/>
        <v>86134.490183381917</v>
      </c>
      <c r="L1917" s="21">
        <f t="shared" si="268"/>
        <v>86134.490183381917</v>
      </c>
      <c r="M1917" s="21">
        <f t="shared" si="269"/>
        <v>0</v>
      </c>
    </row>
    <row r="1918" spans="1:13" ht="16.5" thickTop="1" thickBot="1" x14ac:dyDescent="0.3">
      <c r="A1918" s="5">
        <v>37.344000000000001</v>
      </c>
      <c r="B1918" s="5">
        <v>1443</v>
      </c>
      <c r="C1918" s="5">
        <v>42.3</v>
      </c>
      <c r="D1918" s="12">
        <v>2.1117540272168034</v>
      </c>
      <c r="E1918" s="20">
        <f t="shared" si="261"/>
        <v>1288.1699566022501</v>
      </c>
      <c r="F1918" s="20">
        <f t="shared" si="262"/>
        <v>-914.3380867761</v>
      </c>
      <c r="G1918" s="20">
        <f t="shared" si="263"/>
        <v>614.19062971890003</v>
      </c>
      <c r="H1918" s="20">
        <f t="shared" si="264"/>
        <v>6898.4380867761001</v>
      </c>
      <c r="I1918" s="21">
        <f t="shared" si="265"/>
        <v>137.96876173552201</v>
      </c>
      <c r="J1918" s="20">
        <f t="shared" si="266"/>
        <v>2040.3293480566722</v>
      </c>
      <c r="K1918" s="20">
        <f t="shared" si="267"/>
        <v>86305.931422797221</v>
      </c>
      <c r="L1918" s="21">
        <f t="shared" si="268"/>
        <v>86305.931422797221</v>
      </c>
      <c r="M1918" s="21">
        <f t="shared" si="269"/>
        <v>0</v>
      </c>
    </row>
    <row r="1919" spans="1:13" ht="16.5" thickTop="1" thickBot="1" x14ac:dyDescent="0.3">
      <c r="A1919" s="5">
        <v>37.363</v>
      </c>
      <c r="B1919" s="5">
        <v>1444</v>
      </c>
      <c r="C1919" s="5">
        <v>42.4</v>
      </c>
      <c r="D1919" s="12">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20">
        <f t="shared" si="267"/>
        <v>87010.928719225136</v>
      </c>
      <c r="L1919" s="21">
        <f t="shared" si="268"/>
        <v>87010.928719225136</v>
      </c>
      <c r="M1919" s="21">
        <f t="shared" si="269"/>
        <v>0</v>
      </c>
    </row>
    <row r="1920" spans="1:13" ht="16.5" thickTop="1" thickBot="1" x14ac:dyDescent="0.3">
      <c r="A1920" s="5">
        <v>37.383000000000003</v>
      </c>
      <c r="B1920" s="5">
        <v>1445</v>
      </c>
      <c r="C1920" s="5">
        <v>42.5</v>
      </c>
      <c r="D1920" s="12">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20">
        <f t="shared" si="267"/>
        <v>88205.614957081852</v>
      </c>
      <c r="L1920" s="21">
        <f t="shared" si="268"/>
        <v>88205.614957081852</v>
      </c>
      <c r="M1920" s="21">
        <f t="shared" si="269"/>
        <v>0</v>
      </c>
    </row>
    <row r="1921" spans="1:13" ht="16.5" thickTop="1" thickBot="1" x14ac:dyDescent="0.3">
      <c r="A1921" s="5">
        <v>37.402000000000001</v>
      </c>
      <c r="B1921" s="5">
        <v>1446</v>
      </c>
      <c r="C1921" s="5">
        <v>42.5</v>
      </c>
      <c r="D1921" s="12">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20">
        <f t="shared" si="267"/>
        <v>88389.281868652586</v>
      </c>
      <c r="L1921" s="21">
        <f t="shared" si="268"/>
        <v>88389.281868652586</v>
      </c>
      <c r="M1921" s="21">
        <f t="shared" si="269"/>
        <v>0</v>
      </c>
    </row>
    <row r="1922" spans="1:13" ht="16.5" thickTop="1" thickBot="1" x14ac:dyDescent="0.3">
      <c r="A1922" s="5">
        <v>37.421999999999997</v>
      </c>
      <c r="B1922" s="5">
        <v>1447</v>
      </c>
      <c r="C1922" s="5">
        <v>42.6</v>
      </c>
      <c r="D1922" s="12">
        <v>2.1730750696872625</v>
      </c>
      <c r="E1922" s="20">
        <f t="shared" si="261"/>
        <v>1325.57579250923</v>
      </c>
      <c r="F1922" s="20">
        <f t="shared" si="262"/>
        <v>-927.35341188840027</v>
      </c>
      <c r="G1922" s="20">
        <f t="shared" si="263"/>
        <v>622.93344689160017</v>
      </c>
      <c r="H1922" s="20">
        <f t="shared" si="264"/>
        <v>6911.4534118884003</v>
      </c>
      <c r="I1922" s="21">
        <f t="shared" si="265"/>
        <v>138.22906823776802</v>
      </c>
      <c r="J1922" s="20">
        <f t="shared" si="266"/>
        <v>2086.7383076385981</v>
      </c>
      <c r="K1922" s="20">
        <f t="shared" si="267"/>
        <v>88895.051905404282</v>
      </c>
      <c r="L1922" s="21">
        <f t="shared" si="268"/>
        <v>88895.051905404282</v>
      </c>
      <c r="M1922" s="21">
        <f t="shared" si="269"/>
        <v>0</v>
      </c>
    </row>
    <row r="1923" spans="1:13" ht="16.5" thickTop="1" thickBot="1" x14ac:dyDescent="0.3">
      <c r="A1923" s="5">
        <v>37.441000000000003</v>
      </c>
      <c r="B1923" s="5">
        <v>1447</v>
      </c>
      <c r="C1923" s="5">
        <v>42.6</v>
      </c>
      <c r="D1923" s="12">
        <v>2.2135774656333855</v>
      </c>
      <c r="E1923" s="20">
        <f t="shared" si="261"/>
        <v>1350.2822540363652</v>
      </c>
      <c r="F1923" s="20">
        <f t="shared" si="262"/>
        <v>-927.35341188840027</v>
      </c>
      <c r="G1923" s="20">
        <f t="shared" si="263"/>
        <v>622.93344689160017</v>
      </c>
      <c r="H1923" s="20">
        <f t="shared" si="264"/>
        <v>6911.4534118884003</v>
      </c>
      <c r="I1923" s="21">
        <f t="shared" si="265"/>
        <v>138.22906823776802</v>
      </c>
      <c r="J1923" s="20">
        <f t="shared" si="266"/>
        <v>2111.4447691657333</v>
      </c>
      <c r="K1923" s="20">
        <f t="shared" si="267"/>
        <v>89947.547166460237</v>
      </c>
      <c r="L1923" s="21">
        <f t="shared" si="268"/>
        <v>89947.547166460237</v>
      </c>
      <c r="M1923" s="21">
        <f t="shared" si="269"/>
        <v>0</v>
      </c>
    </row>
    <row r="1924" spans="1:13" ht="16.5" thickTop="1" thickBot="1" x14ac:dyDescent="0.3">
      <c r="A1924" s="5">
        <v>37.460999999999999</v>
      </c>
      <c r="B1924" s="5">
        <v>1448</v>
      </c>
      <c r="C1924" s="5">
        <v>42.7</v>
      </c>
      <c r="D1924" s="12">
        <v>2.2400968049873757</v>
      </c>
      <c r="E1924" s="20">
        <f t="shared" si="261"/>
        <v>1366.4590510422993</v>
      </c>
      <c r="F1924" s="20">
        <f t="shared" si="262"/>
        <v>-931.71229383610023</v>
      </c>
      <c r="G1924" s="20">
        <f t="shared" si="263"/>
        <v>625.86144965890014</v>
      </c>
      <c r="H1924" s="20">
        <f t="shared" si="264"/>
        <v>6915.8122938361003</v>
      </c>
      <c r="I1924" s="21">
        <f t="shared" si="265"/>
        <v>138.31624587672201</v>
      </c>
      <c r="J1924" s="20">
        <f t="shared" si="266"/>
        <v>2130.6367465779213</v>
      </c>
      <c r="K1924" s="20">
        <f t="shared" si="267"/>
        <v>90978.189078877243</v>
      </c>
      <c r="L1924" s="21">
        <f t="shared" si="268"/>
        <v>90978.189078877243</v>
      </c>
      <c r="M1924" s="21">
        <f t="shared" si="269"/>
        <v>0</v>
      </c>
    </row>
    <row r="1925" spans="1:13" ht="16.5" thickTop="1" thickBot="1" x14ac:dyDescent="0.3">
      <c r="A1925" s="5">
        <v>37.479999999999997</v>
      </c>
      <c r="B1925" s="5">
        <v>1449</v>
      </c>
      <c r="C1925" s="5">
        <v>42.7</v>
      </c>
      <c r="D1925" s="12">
        <v>2.2238986697529639</v>
      </c>
      <c r="E1925" s="20">
        <f t="shared" si="261"/>
        <v>1356.5781885493079</v>
      </c>
      <c r="F1925" s="20">
        <f t="shared" si="262"/>
        <v>-931.71229383610023</v>
      </c>
      <c r="G1925" s="20">
        <f t="shared" si="263"/>
        <v>625.86144965890014</v>
      </c>
      <c r="H1925" s="20">
        <f t="shared" si="264"/>
        <v>6915.8122938361003</v>
      </c>
      <c r="I1925" s="21">
        <f t="shared" si="265"/>
        <v>138.31624587672201</v>
      </c>
      <c r="J1925" s="20">
        <f t="shared" si="266"/>
        <v>2120.7558840849301</v>
      </c>
      <c r="K1925" s="20">
        <f t="shared" si="267"/>
        <v>90556.276250426527</v>
      </c>
      <c r="L1925" s="21">
        <f t="shared" si="268"/>
        <v>90556.276250426527</v>
      </c>
      <c r="M1925" s="21">
        <f t="shared" si="269"/>
        <v>0</v>
      </c>
    </row>
    <row r="1926" spans="1:13" ht="16.5" thickTop="1" thickBot="1" x14ac:dyDescent="0.3">
      <c r="A1926" s="5">
        <v>37.5</v>
      </c>
      <c r="B1926" s="5">
        <v>1450</v>
      </c>
      <c r="C1926" s="5">
        <v>42.8</v>
      </c>
      <c r="D1926" s="12">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20">
        <f t="shared" si="267"/>
        <v>89103.094911105785</v>
      </c>
      <c r="L1926" s="21">
        <f t="shared" si="268"/>
        <v>89103.094911105785</v>
      </c>
      <c r="M1926" s="21">
        <f t="shared" si="269"/>
        <v>0</v>
      </c>
    </row>
    <row r="1927" spans="1:13" ht="16.5" thickTop="1" thickBot="1" x14ac:dyDescent="0.3">
      <c r="A1927" s="5">
        <v>37.520000000000003</v>
      </c>
      <c r="B1927" s="5">
        <v>1451</v>
      </c>
      <c r="C1927" s="5">
        <v>42.9</v>
      </c>
      <c r="D1927" s="12">
        <v>2.1029214143585571</v>
      </c>
      <c r="E1927" s="20">
        <f t="shared" ref="E1927:E1990" si="270">$Q$13*D1927</f>
        <v>1282.7820627587198</v>
      </c>
      <c r="F1927" s="20">
        <f t="shared" ref="F1927:F1990" si="271">0.5*$Q$15*$Q$19*$Q$16*C1927^2</f>
        <v>-940.46071809690011</v>
      </c>
      <c r="G1927" s="20">
        <f t="shared" ref="G1927:G1990" si="272">0.5*$Q$15*$Q$19*$Q$17*C1927^2</f>
        <v>631.73805075810003</v>
      </c>
      <c r="H1927" s="20">
        <f t="shared" ref="H1927:H1990" si="273">$Q$14-F1927</f>
        <v>6924.5607180969</v>
      </c>
      <c r="I1927" s="21">
        <f t="shared" ref="I1927:I1990" si="274">H1927*$Q$18</f>
        <v>138.49121436193801</v>
      </c>
      <c r="J1927" s="20">
        <f t="shared" ref="J1927:J1990" si="275">E1927+G1927+I1927</f>
        <v>2053.011327878758</v>
      </c>
      <c r="K1927" s="20">
        <f t="shared" ref="K1927:K1990" si="276">J1927*C1927</f>
        <v>88074.185965998724</v>
      </c>
      <c r="L1927" s="21">
        <f t="shared" ref="L1927:L1990" si="277">IF(K1927&lt;0,0,K1927)</f>
        <v>88074.185965998724</v>
      </c>
      <c r="M1927" s="21">
        <f t="shared" ref="M1927:M1990" si="278">IF(K1927&gt;0,0,K1927)</f>
        <v>0</v>
      </c>
    </row>
    <row r="1928" spans="1:13" ht="16.5" thickTop="1" thickBot="1" x14ac:dyDescent="0.3">
      <c r="A1928" s="5">
        <v>37.539000000000001</v>
      </c>
      <c r="B1928" s="5">
        <v>1452</v>
      </c>
      <c r="C1928" s="5">
        <v>42.9</v>
      </c>
      <c r="D1928" s="12">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20">
        <f t="shared" si="276"/>
        <v>87746.375864460177</v>
      </c>
      <c r="L1928" s="21">
        <f t="shared" si="277"/>
        <v>87746.375864460177</v>
      </c>
      <c r="M1928" s="21">
        <f t="shared" si="278"/>
        <v>0</v>
      </c>
    </row>
    <row r="1929" spans="1:13" ht="16.5" thickTop="1" thickBot="1" x14ac:dyDescent="0.3">
      <c r="A1929" s="5">
        <v>37.558999999999997</v>
      </c>
      <c r="B1929" s="5">
        <v>1453</v>
      </c>
      <c r="C1929" s="5">
        <v>43</v>
      </c>
      <c r="D1929" s="12">
        <v>2.1053430659870251</v>
      </c>
      <c r="E1929" s="20">
        <f t="shared" si="270"/>
        <v>1284.2592702520853</v>
      </c>
      <c r="F1929" s="20">
        <f t="shared" si="271"/>
        <v>-944.85026041000015</v>
      </c>
      <c r="G1929" s="20">
        <f t="shared" si="272"/>
        <v>634.68664909000006</v>
      </c>
      <c r="H1929" s="20">
        <f t="shared" si="273"/>
        <v>6928.9502604100007</v>
      </c>
      <c r="I1929" s="21">
        <f t="shared" si="274"/>
        <v>138.57900520820002</v>
      </c>
      <c r="J1929" s="20">
        <f t="shared" si="275"/>
        <v>2057.5249245502855</v>
      </c>
      <c r="K1929" s="20">
        <f t="shared" si="276"/>
        <v>88473.571755662269</v>
      </c>
      <c r="L1929" s="21">
        <f t="shared" si="277"/>
        <v>88473.571755662269</v>
      </c>
      <c r="M1929" s="21">
        <f t="shared" si="278"/>
        <v>0</v>
      </c>
    </row>
    <row r="1930" spans="1:13" ht="16.5" thickTop="1" thickBot="1" x14ac:dyDescent="0.3">
      <c r="A1930" s="5">
        <v>37.578000000000003</v>
      </c>
      <c r="B1930" s="5">
        <v>1453</v>
      </c>
      <c r="C1930" s="5">
        <v>43</v>
      </c>
      <c r="D1930" s="12">
        <v>2.1089768673844609</v>
      </c>
      <c r="E1930" s="20">
        <f t="shared" si="270"/>
        <v>1286.4758891045212</v>
      </c>
      <c r="F1930" s="20">
        <f t="shared" si="271"/>
        <v>-944.85026041000015</v>
      </c>
      <c r="G1930" s="20">
        <f t="shared" si="272"/>
        <v>634.68664909000006</v>
      </c>
      <c r="H1930" s="20">
        <f t="shared" si="273"/>
        <v>6928.9502604100007</v>
      </c>
      <c r="I1930" s="21">
        <f t="shared" si="274"/>
        <v>138.57900520820002</v>
      </c>
      <c r="J1930" s="20">
        <f t="shared" si="275"/>
        <v>2059.7415434027216</v>
      </c>
      <c r="K1930" s="20">
        <f t="shared" si="276"/>
        <v>88568.886366317034</v>
      </c>
      <c r="L1930" s="21">
        <f t="shared" si="277"/>
        <v>88568.886366317034</v>
      </c>
      <c r="M1930" s="21">
        <f t="shared" si="278"/>
        <v>0</v>
      </c>
    </row>
    <row r="1931" spans="1:13" ht="16.5" thickTop="1" thickBot="1" x14ac:dyDescent="0.3">
      <c r="A1931" s="5">
        <v>37.597999999999999</v>
      </c>
      <c r="B1931" s="5">
        <v>1454</v>
      </c>
      <c r="C1931" s="5">
        <v>43.1</v>
      </c>
      <c r="D1931" s="12">
        <v>2.0896677566246131</v>
      </c>
      <c r="E1931" s="20">
        <f t="shared" si="270"/>
        <v>1274.6973315410139</v>
      </c>
      <c r="F1931" s="20">
        <f t="shared" si="271"/>
        <v>-949.25002284490017</v>
      </c>
      <c r="G1931" s="20">
        <f t="shared" si="272"/>
        <v>637.64211261010007</v>
      </c>
      <c r="H1931" s="20">
        <f t="shared" si="273"/>
        <v>6933.3500228449002</v>
      </c>
      <c r="I1931" s="21">
        <f t="shared" si="274"/>
        <v>138.66700045689799</v>
      </c>
      <c r="J1931" s="20">
        <f t="shared" si="275"/>
        <v>2051.0064446080123</v>
      </c>
      <c r="K1931" s="20">
        <f t="shared" si="276"/>
        <v>88398.377762605334</v>
      </c>
      <c r="L1931" s="21">
        <f t="shared" si="277"/>
        <v>88398.377762605334</v>
      </c>
      <c r="M1931" s="21">
        <f t="shared" si="278"/>
        <v>0</v>
      </c>
    </row>
    <row r="1932" spans="1:13" ht="16.5" thickTop="1" thickBot="1" x14ac:dyDescent="0.3">
      <c r="A1932" s="5">
        <v>37.616999999999997</v>
      </c>
      <c r="B1932" s="5">
        <v>1455</v>
      </c>
      <c r="C1932" s="5">
        <v>43.1</v>
      </c>
      <c r="D1932" s="12">
        <v>2.1013145304293102</v>
      </c>
      <c r="E1932" s="20">
        <f t="shared" si="270"/>
        <v>1281.8018635618791</v>
      </c>
      <c r="F1932" s="20">
        <f t="shared" si="271"/>
        <v>-949.25002284490017</v>
      </c>
      <c r="G1932" s="20">
        <f t="shared" si="272"/>
        <v>637.64211261010007</v>
      </c>
      <c r="H1932" s="20">
        <f t="shared" si="273"/>
        <v>6933.3500228449002</v>
      </c>
      <c r="I1932" s="21">
        <f t="shared" si="274"/>
        <v>138.66700045689799</v>
      </c>
      <c r="J1932" s="20">
        <f t="shared" si="275"/>
        <v>2058.1109766288773</v>
      </c>
      <c r="K1932" s="20">
        <f t="shared" si="276"/>
        <v>88704.583092704619</v>
      </c>
      <c r="L1932" s="21">
        <f t="shared" si="277"/>
        <v>88704.583092704619</v>
      </c>
      <c r="M1932" s="21">
        <f t="shared" si="278"/>
        <v>0</v>
      </c>
    </row>
    <row r="1933" spans="1:13" ht="16.5" thickTop="1" thickBot="1" x14ac:dyDescent="0.3">
      <c r="A1933" s="5">
        <v>37.637</v>
      </c>
      <c r="B1933" s="5">
        <v>1456</v>
      </c>
      <c r="C1933" s="5">
        <v>43.2</v>
      </c>
      <c r="D1933" s="12">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20">
        <f t="shared" si="276"/>
        <v>89893.05987908729</v>
      </c>
      <c r="L1933" s="21">
        <f t="shared" si="277"/>
        <v>89893.05987908729</v>
      </c>
      <c r="M1933" s="21">
        <f t="shared" si="278"/>
        <v>0</v>
      </c>
    </row>
    <row r="1934" spans="1:13" ht="16.5" thickTop="1" thickBot="1" x14ac:dyDescent="0.3">
      <c r="A1934" s="5">
        <v>37.655999999999999</v>
      </c>
      <c r="B1934" s="5">
        <v>1457</v>
      </c>
      <c r="C1934" s="5">
        <v>43.2</v>
      </c>
      <c r="D1934" s="12">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20">
        <f t="shared" si="276"/>
        <v>90844.12609553065</v>
      </c>
      <c r="L1934" s="21">
        <f t="shared" si="277"/>
        <v>90844.12609553065</v>
      </c>
      <c r="M1934" s="21">
        <f t="shared" si="278"/>
        <v>0</v>
      </c>
    </row>
    <row r="1935" spans="1:13" ht="16.5" thickTop="1" thickBot="1" x14ac:dyDescent="0.3">
      <c r="A1935" s="5">
        <v>37.676000000000002</v>
      </c>
      <c r="B1935" s="5">
        <v>1458</v>
      </c>
      <c r="C1935" s="5">
        <v>43.3</v>
      </c>
      <c r="D1935" s="12">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20">
        <f t="shared" si="276"/>
        <v>91121.191899272933</v>
      </c>
      <c r="L1935" s="21">
        <f t="shared" si="277"/>
        <v>91121.191899272933</v>
      </c>
      <c r="M1935" s="21">
        <f t="shared" si="278"/>
        <v>0</v>
      </c>
    </row>
    <row r="1936" spans="1:13" ht="16.5" thickTop="1" thickBot="1" x14ac:dyDescent="0.3">
      <c r="A1936" s="5">
        <v>37.695</v>
      </c>
      <c r="B1936" s="5">
        <v>1458</v>
      </c>
      <c r="C1936" s="5">
        <v>43.4</v>
      </c>
      <c r="D1936" s="12">
        <v>2.1470190332529588</v>
      </c>
      <c r="E1936" s="20">
        <f t="shared" si="270"/>
        <v>1309.681610284305</v>
      </c>
      <c r="F1936" s="20">
        <f t="shared" si="271"/>
        <v>-962.51063088040007</v>
      </c>
      <c r="G1936" s="20">
        <f t="shared" si="272"/>
        <v>646.54969429960011</v>
      </c>
      <c r="H1936" s="20">
        <f t="shared" si="273"/>
        <v>6946.6106308804001</v>
      </c>
      <c r="I1936" s="21">
        <f t="shared" si="274"/>
        <v>138.932212617608</v>
      </c>
      <c r="J1936" s="20">
        <f t="shared" si="275"/>
        <v>2095.1635172015131</v>
      </c>
      <c r="K1936" s="20">
        <f t="shared" si="276"/>
        <v>90930.096646545659</v>
      </c>
      <c r="L1936" s="21">
        <f t="shared" si="277"/>
        <v>90930.096646545659</v>
      </c>
      <c r="M1936" s="21">
        <f t="shared" si="278"/>
        <v>0</v>
      </c>
    </row>
    <row r="1937" spans="1:13" ht="16.5" thickTop="1" thickBot="1" x14ac:dyDescent="0.3">
      <c r="A1937" s="5">
        <v>37.715000000000003</v>
      </c>
      <c r="B1937" s="5">
        <v>1459</v>
      </c>
      <c r="C1937" s="5">
        <v>43.4</v>
      </c>
      <c r="D1937" s="12">
        <v>2.1218680778093413</v>
      </c>
      <c r="E1937" s="20">
        <f t="shared" si="270"/>
        <v>1294.3395274636982</v>
      </c>
      <c r="F1937" s="20">
        <f t="shared" si="271"/>
        <v>-962.51063088040007</v>
      </c>
      <c r="G1937" s="20">
        <f t="shared" si="272"/>
        <v>646.54969429960011</v>
      </c>
      <c r="H1937" s="20">
        <f t="shared" si="273"/>
        <v>6946.6106308804001</v>
      </c>
      <c r="I1937" s="21">
        <f t="shared" si="274"/>
        <v>138.932212617608</v>
      </c>
      <c r="J1937" s="20">
        <f t="shared" si="275"/>
        <v>2079.8214343809063</v>
      </c>
      <c r="K1937" s="20">
        <f t="shared" si="276"/>
        <v>90264.250252131329</v>
      </c>
      <c r="L1937" s="21">
        <f t="shared" si="277"/>
        <v>90264.250252131329</v>
      </c>
      <c r="M1937" s="21">
        <f t="shared" si="278"/>
        <v>0</v>
      </c>
    </row>
    <row r="1938" spans="1:13" ht="16.5" thickTop="1" thickBot="1" x14ac:dyDescent="0.3">
      <c r="A1938" s="5">
        <v>37.734000000000002</v>
      </c>
      <c r="B1938" s="5">
        <v>1460</v>
      </c>
      <c r="C1938" s="5">
        <v>43.5</v>
      </c>
      <c r="D1938" s="12">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20">
        <f t="shared" si="276"/>
        <v>90386.459722825064</v>
      </c>
      <c r="L1938" s="21">
        <f t="shared" si="277"/>
        <v>90386.459722825064</v>
      </c>
      <c r="M1938" s="21">
        <f t="shared" si="278"/>
        <v>0</v>
      </c>
    </row>
    <row r="1939" spans="1:13" ht="16.5" thickTop="1" thickBot="1" x14ac:dyDescent="0.3">
      <c r="A1939" s="5">
        <v>37.753999999999998</v>
      </c>
      <c r="B1939" s="5">
        <v>1461</v>
      </c>
      <c r="C1939" s="5">
        <v>43.5</v>
      </c>
      <c r="D1939" s="12">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20">
        <f t="shared" si="276"/>
        <v>90741.183428947697</v>
      </c>
      <c r="L1939" s="21">
        <f t="shared" si="277"/>
        <v>90741.183428947697</v>
      </c>
      <c r="M1939" s="21">
        <f t="shared" si="278"/>
        <v>0</v>
      </c>
    </row>
    <row r="1940" spans="1:13" ht="16.5" thickTop="1" thickBot="1" x14ac:dyDescent="0.3">
      <c r="A1940" s="5">
        <v>37.773000000000003</v>
      </c>
      <c r="B1940" s="5">
        <v>1462</v>
      </c>
      <c r="C1940" s="5">
        <v>43.6</v>
      </c>
      <c r="D1940" s="12">
        <v>2.1406060824085906</v>
      </c>
      <c r="E1940" s="20">
        <f t="shared" si="270"/>
        <v>1305.7697102692402</v>
      </c>
      <c r="F1940" s="20">
        <f t="shared" si="271"/>
        <v>-971.40213684640014</v>
      </c>
      <c r="G1940" s="20">
        <f t="shared" si="272"/>
        <v>652.52240803360007</v>
      </c>
      <c r="H1940" s="20">
        <f t="shared" si="273"/>
        <v>6955.5021368464004</v>
      </c>
      <c r="I1940" s="21">
        <f t="shared" si="274"/>
        <v>139.11004273692802</v>
      </c>
      <c r="J1940" s="20">
        <f t="shared" si="275"/>
        <v>2097.4021610397681</v>
      </c>
      <c r="K1940" s="20">
        <f t="shared" si="276"/>
        <v>91446.734221333885</v>
      </c>
      <c r="L1940" s="21">
        <f t="shared" si="277"/>
        <v>91446.734221333885</v>
      </c>
      <c r="M1940" s="21">
        <f t="shared" si="278"/>
        <v>0</v>
      </c>
    </row>
    <row r="1941" spans="1:13" ht="16.5" thickTop="1" thickBot="1" x14ac:dyDescent="0.3">
      <c r="A1941" s="5">
        <v>37.792999999999999</v>
      </c>
      <c r="B1941" s="5">
        <v>1463</v>
      </c>
      <c r="C1941" s="5">
        <v>43.6</v>
      </c>
      <c r="D1941" s="12">
        <v>2.1522209956847345</v>
      </c>
      <c r="E1941" s="20">
        <f t="shared" si="270"/>
        <v>1312.854807367688</v>
      </c>
      <c r="F1941" s="20">
        <f t="shared" si="271"/>
        <v>-971.40213684640014</v>
      </c>
      <c r="G1941" s="20">
        <f t="shared" si="272"/>
        <v>652.52240803360007</v>
      </c>
      <c r="H1941" s="20">
        <f t="shared" si="273"/>
        <v>6955.5021368464004</v>
      </c>
      <c r="I1941" s="21">
        <f t="shared" si="274"/>
        <v>139.11004273692802</v>
      </c>
      <c r="J1941" s="20">
        <f t="shared" si="275"/>
        <v>2104.487258138216</v>
      </c>
      <c r="K1941" s="20">
        <f t="shared" si="276"/>
        <v>91755.644454826222</v>
      </c>
      <c r="L1941" s="21">
        <f t="shared" si="277"/>
        <v>91755.644454826222</v>
      </c>
      <c r="M1941" s="21">
        <f t="shared" si="278"/>
        <v>0</v>
      </c>
    </row>
    <row r="1942" spans="1:13" ht="16.5" thickTop="1" thickBot="1" x14ac:dyDescent="0.3">
      <c r="A1942" s="5">
        <v>37.813000000000002</v>
      </c>
      <c r="B1942" s="5">
        <v>1464</v>
      </c>
      <c r="C1942" s="5">
        <v>43.7</v>
      </c>
      <c r="D1942" s="12">
        <v>2.1271363086018962</v>
      </c>
      <c r="E1942" s="20">
        <f t="shared" si="270"/>
        <v>1297.5531482471567</v>
      </c>
      <c r="F1942" s="20">
        <f t="shared" si="271"/>
        <v>-975.86322001210033</v>
      </c>
      <c r="G1942" s="20">
        <f t="shared" si="272"/>
        <v>655.5190626829002</v>
      </c>
      <c r="H1942" s="20">
        <f t="shared" si="273"/>
        <v>6959.9632200121005</v>
      </c>
      <c r="I1942" s="21">
        <f t="shared" si="274"/>
        <v>139.19926440024201</v>
      </c>
      <c r="J1942" s="20">
        <f t="shared" si="275"/>
        <v>2092.2714753302989</v>
      </c>
      <c r="K1942" s="20">
        <f t="shared" si="276"/>
        <v>91432.263471934071</v>
      </c>
      <c r="L1942" s="21">
        <f t="shared" si="277"/>
        <v>91432.263471934071</v>
      </c>
      <c r="M1942" s="21">
        <f t="shared" si="278"/>
        <v>0</v>
      </c>
    </row>
    <row r="1943" spans="1:13" ht="16.5" thickTop="1" thickBot="1" x14ac:dyDescent="0.3">
      <c r="A1943" s="5">
        <v>37.832000000000001</v>
      </c>
      <c r="B1943" s="5">
        <v>1464</v>
      </c>
      <c r="C1943" s="5">
        <v>43.7</v>
      </c>
      <c r="D1943" s="12">
        <v>2.07669936023076</v>
      </c>
      <c r="E1943" s="20">
        <f t="shared" si="270"/>
        <v>1266.7866097407637</v>
      </c>
      <c r="F1943" s="20">
        <f t="shared" si="271"/>
        <v>-975.86322001210033</v>
      </c>
      <c r="G1943" s="20">
        <f t="shared" si="272"/>
        <v>655.5190626829002</v>
      </c>
      <c r="H1943" s="20">
        <f t="shared" si="273"/>
        <v>6959.9632200121005</v>
      </c>
      <c r="I1943" s="21">
        <f t="shared" si="274"/>
        <v>139.19926440024201</v>
      </c>
      <c r="J1943" s="20">
        <f t="shared" si="275"/>
        <v>2061.5049368239061</v>
      </c>
      <c r="K1943" s="20">
        <f t="shared" si="276"/>
        <v>90087.765739204697</v>
      </c>
      <c r="L1943" s="21">
        <f t="shared" si="277"/>
        <v>90087.765739204697</v>
      </c>
      <c r="M1943" s="21">
        <f t="shared" si="278"/>
        <v>0</v>
      </c>
    </row>
    <row r="1944" spans="1:13" ht="16.5" thickTop="1" thickBot="1" x14ac:dyDescent="0.3">
      <c r="A1944" s="5">
        <v>37.851999999999997</v>
      </c>
      <c r="B1944" s="5">
        <v>1465</v>
      </c>
      <c r="C1944" s="5">
        <v>43.8</v>
      </c>
      <c r="D1944" s="12">
        <v>2.0282873144776512</v>
      </c>
      <c r="E1944" s="20">
        <f t="shared" si="270"/>
        <v>1237.2552618313673</v>
      </c>
      <c r="F1944" s="20">
        <f t="shared" si="271"/>
        <v>-980.33452329960005</v>
      </c>
      <c r="G1944" s="20">
        <f t="shared" si="272"/>
        <v>658.52258252040008</v>
      </c>
      <c r="H1944" s="20">
        <f t="shared" si="273"/>
        <v>6964.4345232996002</v>
      </c>
      <c r="I1944" s="21">
        <f t="shared" si="274"/>
        <v>139.288690465992</v>
      </c>
      <c r="J1944" s="20">
        <f t="shared" si="275"/>
        <v>2035.0665348177592</v>
      </c>
      <c r="K1944" s="20">
        <f t="shared" si="276"/>
        <v>89135.914225017856</v>
      </c>
      <c r="L1944" s="21">
        <f t="shared" si="277"/>
        <v>89135.914225017856</v>
      </c>
      <c r="M1944" s="21">
        <f t="shared" si="278"/>
        <v>0</v>
      </c>
    </row>
    <row r="1945" spans="1:13" ht="16.5" thickTop="1" thickBot="1" x14ac:dyDescent="0.3">
      <c r="A1945" s="5">
        <v>37.871000000000002</v>
      </c>
      <c r="B1945" s="5">
        <v>1466</v>
      </c>
      <c r="C1945" s="5">
        <v>43.9</v>
      </c>
      <c r="D1945" s="12">
        <v>2.0178501815854974</v>
      </c>
      <c r="E1945" s="20">
        <f t="shared" si="270"/>
        <v>1230.8886107671535</v>
      </c>
      <c r="F1945" s="20">
        <f t="shared" si="271"/>
        <v>-984.8160467089001</v>
      </c>
      <c r="G1945" s="20">
        <f t="shared" si="272"/>
        <v>661.53296754610005</v>
      </c>
      <c r="H1945" s="20">
        <f t="shared" si="273"/>
        <v>6968.9160467089005</v>
      </c>
      <c r="I1945" s="21">
        <f t="shared" si="274"/>
        <v>139.37832093417802</v>
      </c>
      <c r="J1945" s="20">
        <f t="shared" si="275"/>
        <v>2031.7998992474315</v>
      </c>
      <c r="K1945" s="20">
        <f t="shared" si="276"/>
        <v>89196.015576962236</v>
      </c>
      <c r="L1945" s="21">
        <f t="shared" si="277"/>
        <v>89196.015576962236</v>
      </c>
      <c r="M1945" s="21">
        <f t="shared" si="278"/>
        <v>0</v>
      </c>
    </row>
    <row r="1946" spans="1:13" ht="16.5" thickTop="1" thickBot="1" x14ac:dyDescent="0.3">
      <c r="A1946" s="5">
        <v>37.890999999999998</v>
      </c>
      <c r="B1946" s="5">
        <v>1467</v>
      </c>
      <c r="C1946" s="5">
        <v>43.9</v>
      </c>
      <c r="D1946" s="12">
        <v>2.0252828940730589</v>
      </c>
      <c r="E1946" s="20">
        <f t="shared" si="270"/>
        <v>1235.422565384566</v>
      </c>
      <c r="F1946" s="20">
        <f t="shared" si="271"/>
        <v>-984.8160467089001</v>
      </c>
      <c r="G1946" s="20">
        <f t="shared" si="272"/>
        <v>661.53296754610005</v>
      </c>
      <c r="H1946" s="20">
        <f t="shared" si="273"/>
        <v>6968.9160467089005</v>
      </c>
      <c r="I1946" s="21">
        <f t="shared" si="274"/>
        <v>139.37832093417802</v>
      </c>
      <c r="J1946" s="20">
        <f t="shared" si="275"/>
        <v>2036.3338538648441</v>
      </c>
      <c r="K1946" s="20">
        <f t="shared" si="276"/>
        <v>89395.056184666653</v>
      </c>
      <c r="L1946" s="21">
        <f t="shared" si="277"/>
        <v>89395.056184666653</v>
      </c>
      <c r="M1946" s="21">
        <f t="shared" si="278"/>
        <v>0</v>
      </c>
    </row>
    <row r="1947" spans="1:13" ht="16.5" thickTop="1" thickBot="1" x14ac:dyDescent="0.3">
      <c r="A1947" s="5">
        <v>37.909999999999997</v>
      </c>
      <c r="B1947" s="5">
        <v>1468</v>
      </c>
      <c r="C1947" s="5">
        <v>44</v>
      </c>
      <c r="D1947" s="12">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20">
        <f t="shared" si="276"/>
        <v>90704.07955005129</v>
      </c>
      <c r="L1947" s="21">
        <f t="shared" si="277"/>
        <v>90704.07955005129</v>
      </c>
      <c r="M1947" s="21">
        <f t="shared" si="278"/>
        <v>0</v>
      </c>
    </row>
    <row r="1948" spans="1:13" ht="16.5" thickTop="1" thickBot="1" x14ac:dyDescent="0.3">
      <c r="A1948" s="5">
        <v>37.93</v>
      </c>
      <c r="B1948" s="5">
        <v>1469</v>
      </c>
      <c r="C1948" s="5">
        <v>44</v>
      </c>
      <c r="D1948" s="12">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20">
        <f t="shared" si="276"/>
        <v>91535.469073470013</v>
      </c>
      <c r="L1948" s="21">
        <f t="shared" si="277"/>
        <v>91535.469073470013</v>
      </c>
      <c r="M1948" s="21">
        <f t="shared" si="278"/>
        <v>0</v>
      </c>
    </row>
    <row r="1949" spans="1:13" ht="16.5" thickTop="1" thickBot="1" x14ac:dyDescent="0.3">
      <c r="A1949" s="5">
        <v>37.948999999999998</v>
      </c>
      <c r="B1949" s="5">
        <v>1470</v>
      </c>
      <c r="C1949" s="5">
        <v>44.1</v>
      </c>
      <c r="D1949" s="12">
        <v>2.110679976702373</v>
      </c>
      <c r="E1949" s="20">
        <f t="shared" si="270"/>
        <v>1287.5147857884474</v>
      </c>
      <c r="F1949" s="20">
        <f t="shared" si="271"/>
        <v>-993.80975389290029</v>
      </c>
      <c r="G1949" s="20">
        <f t="shared" si="272"/>
        <v>667.57433316210017</v>
      </c>
      <c r="H1949" s="20">
        <f t="shared" si="273"/>
        <v>6977.9097538929009</v>
      </c>
      <c r="I1949" s="21">
        <f t="shared" si="274"/>
        <v>139.55819507785802</v>
      </c>
      <c r="J1949" s="20">
        <f t="shared" si="275"/>
        <v>2094.6473140284056</v>
      </c>
      <c r="K1949" s="20">
        <f t="shared" si="276"/>
        <v>92373.94654865269</v>
      </c>
      <c r="L1949" s="21">
        <f t="shared" si="277"/>
        <v>92373.94654865269</v>
      </c>
      <c r="M1949" s="21">
        <f t="shared" si="278"/>
        <v>0</v>
      </c>
    </row>
    <row r="1950" spans="1:13" ht="16.5" thickTop="1" thickBot="1" x14ac:dyDescent="0.3">
      <c r="A1950" s="5">
        <v>37.969000000000001</v>
      </c>
      <c r="B1950" s="5">
        <v>1470</v>
      </c>
      <c r="C1950" s="5">
        <v>44.1</v>
      </c>
      <c r="D1950" s="12">
        <v>2.1077558023282346</v>
      </c>
      <c r="E1950" s="20">
        <f t="shared" si="270"/>
        <v>1285.7310394202232</v>
      </c>
      <c r="F1950" s="20">
        <f t="shared" si="271"/>
        <v>-993.80975389290029</v>
      </c>
      <c r="G1950" s="20">
        <f t="shared" si="272"/>
        <v>667.57433316210017</v>
      </c>
      <c r="H1950" s="20">
        <f t="shared" si="273"/>
        <v>6977.9097538929009</v>
      </c>
      <c r="I1950" s="21">
        <f t="shared" si="274"/>
        <v>139.55819507785802</v>
      </c>
      <c r="J1950" s="20">
        <f t="shared" si="275"/>
        <v>2092.8635676601812</v>
      </c>
      <c r="K1950" s="20">
        <f t="shared" si="276"/>
        <v>92295.28333381399</v>
      </c>
      <c r="L1950" s="21">
        <f t="shared" si="277"/>
        <v>92295.28333381399</v>
      </c>
      <c r="M1950" s="21">
        <f t="shared" si="278"/>
        <v>0</v>
      </c>
    </row>
    <row r="1951" spans="1:13" ht="16.5" thickTop="1" thickBot="1" x14ac:dyDescent="0.3">
      <c r="A1951" s="5">
        <v>37.988</v>
      </c>
      <c r="B1951" s="5">
        <v>1471</v>
      </c>
      <c r="C1951" s="5">
        <v>44.2</v>
      </c>
      <c r="D1951" s="12">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20">
        <f t="shared" si="276"/>
        <v>92788.623294208781</v>
      </c>
      <c r="L1951" s="21">
        <f t="shared" si="277"/>
        <v>92788.623294208781</v>
      </c>
      <c r="M1951" s="21">
        <f t="shared" si="278"/>
        <v>0</v>
      </c>
    </row>
    <row r="1952" spans="1:13" ht="16.5" thickTop="1" thickBot="1" x14ac:dyDescent="0.3">
      <c r="A1952" s="5">
        <v>38.008000000000003</v>
      </c>
      <c r="B1952" s="5">
        <v>1472</v>
      </c>
      <c r="C1952" s="5">
        <v>44.2</v>
      </c>
      <c r="D1952" s="12">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20">
        <f t="shared" si="276"/>
        <v>92205.589876665923</v>
      </c>
      <c r="L1952" s="21">
        <f t="shared" si="277"/>
        <v>92205.589876665923</v>
      </c>
      <c r="M1952" s="21">
        <f t="shared" si="278"/>
        <v>0</v>
      </c>
    </row>
    <row r="1953" spans="1:13" ht="16.5" thickTop="1" thickBot="1" x14ac:dyDescent="0.3">
      <c r="A1953" s="5">
        <v>38.027000000000001</v>
      </c>
      <c r="B1953" s="5">
        <v>1473</v>
      </c>
      <c r="C1953" s="5">
        <v>44.3</v>
      </c>
      <c r="D1953" s="12">
        <v>2.0574442596331406</v>
      </c>
      <c r="E1953" s="20">
        <f t="shared" si="270"/>
        <v>1255.0409983762158</v>
      </c>
      <c r="F1953" s="20">
        <f t="shared" si="271"/>
        <v>-1002.8443415641001</v>
      </c>
      <c r="G1953" s="20">
        <f t="shared" si="272"/>
        <v>673.64315953089999</v>
      </c>
      <c r="H1953" s="20">
        <f t="shared" si="273"/>
        <v>6986.9443415641008</v>
      </c>
      <c r="I1953" s="21">
        <f t="shared" si="274"/>
        <v>139.73888683128203</v>
      </c>
      <c r="J1953" s="20">
        <f t="shared" si="275"/>
        <v>2068.4230447383979</v>
      </c>
      <c r="K1953" s="20">
        <f t="shared" si="276"/>
        <v>91631.140881911022</v>
      </c>
      <c r="L1953" s="21">
        <f t="shared" si="277"/>
        <v>91631.140881911022</v>
      </c>
      <c r="M1953" s="21">
        <f t="shared" si="278"/>
        <v>0</v>
      </c>
    </row>
    <row r="1954" spans="1:13" ht="16.5" thickTop="1" thickBot="1" x14ac:dyDescent="0.3">
      <c r="A1954" s="5">
        <v>38.046999999999997</v>
      </c>
      <c r="B1954" s="5">
        <v>1474</v>
      </c>
      <c r="C1954" s="5">
        <v>44.3</v>
      </c>
      <c r="D1954" s="12">
        <v>2.0404284813509839</v>
      </c>
      <c r="E1954" s="20">
        <f t="shared" si="270"/>
        <v>1244.6613736241002</v>
      </c>
      <c r="F1954" s="20">
        <f t="shared" si="271"/>
        <v>-1002.8443415641001</v>
      </c>
      <c r="G1954" s="20">
        <f t="shared" si="272"/>
        <v>673.64315953089999</v>
      </c>
      <c r="H1954" s="20">
        <f t="shared" si="273"/>
        <v>6986.9443415641008</v>
      </c>
      <c r="I1954" s="21">
        <f t="shared" si="274"/>
        <v>139.73888683128203</v>
      </c>
      <c r="J1954" s="20">
        <f t="shared" si="275"/>
        <v>2058.0434199862821</v>
      </c>
      <c r="K1954" s="20">
        <f t="shared" si="276"/>
        <v>91171.323505392284</v>
      </c>
      <c r="L1954" s="21">
        <f t="shared" si="277"/>
        <v>91171.323505392284</v>
      </c>
      <c r="M1954" s="21">
        <f t="shared" si="278"/>
        <v>0</v>
      </c>
    </row>
    <row r="1955" spans="1:13" ht="16.5" thickTop="1" thickBot="1" x14ac:dyDescent="0.3">
      <c r="A1955" s="5">
        <v>38.066000000000003</v>
      </c>
      <c r="B1955" s="5">
        <v>1475</v>
      </c>
      <c r="C1955" s="5">
        <v>44.4</v>
      </c>
      <c r="D1955" s="12">
        <v>2.0219888000177613</v>
      </c>
      <c r="E1955" s="20">
        <f t="shared" si="270"/>
        <v>1233.4131680108344</v>
      </c>
      <c r="F1955" s="20">
        <f t="shared" si="271"/>
        <v>-1007.3769655824001</v>
      </c>
      <c r="G1955" s="20">
        <f t="shared" si="272"/>
        <v>676.6878704976001</v>
      </c>
      <c r="H1955" s="20">
        <f t="shared" si="273"/>
        <v>6991.4769655824002</v>
      </c>
      <c r="I1955" s="21">
        <f t="shared" si="274"/>
        <v>139.82953931164801</v>
      </c>
      <c r="J1955" s="20">
        <f t="shared" si="275"/>
        <v>2049.9305778200828</v>
      </c>
      <c r="K1955" s="20">
        <f t="shared" si="276"/>
        <v>91016.91765521167</v>
      </c>
      <c r="L1955" s="21">
        <f t="shared" si="277"/>
        <v>91016.91765521167</v>
      </c>
      <c r="M1955" s="21">
        <f t="shared" si="278"/>
        <v>0</v>
      </c>
    </row>
    <row r="1956" spans="1:13" ht="16.5" thickTop="1" thickBot="1" x14ac:dyDescent="0.3">
      <c r="A1956" s="5">
        <v>38.085999999999999</v>
      </c>
      <c r="B1956" s="5">
        <v>1476</v>
      </c>
      <c r="C1956" s="5">
        <v>44.4</v>
      </c>
      <c r="D1956" s="12">
        <v>2.0049754611257367</v>
      </c>
      <c r="E1956" s="20">
        <f t="shared" si="270"/>
        <v>1223.0350312866994</v>
      </c>
      <c r="F1956" s="20">
        <f t="shared" si="271"/>
        <v>-1007.3769655824001</v>
      </c>
      <c r="G1956" s="20">
        <f t="shared" si="272"/>
        <v>676.6878704976001</v>
      </c>
      <c r="H1956" s="20">
        <f t="shared" si="273"/>
        <v>6991.4769655824002</v>
      </c>
      <c r="I1956" s="21">
        <f t="shared" si="274"/>
        <v>139.82953931164801</v>
      </c>
      <c r="J1956" s="20">
        <f t="shared" si="275"/>
        <v>2039.5524410959476</v>
      </c>
      <c r="K1956" s="20">
        <f t="shared" si="276"/>
        <v>90556.128384660071</v>
      </c>
      <c r="L1956" s="21">
        <f t="shared" si="277"/>
        <v>90556.128384660071</v>
      </c>
      <c r="M1956" s="21">
        <f t="shared" si="278"/>
        <v>0</v>
      </c>
    </row>
    <row r="1957" spans="1:13" ht="16.5" thickTop="1" thickBot="1" x14ac:dyDescent="0.3">
      <c r="A1957" s="5">
        <v>38.104999999999997</v>
      </c>
      <c r="B1957" s="5">
        <v>1476</v>
      </c>
      <c r="C1957" s="5">
        <v>44.5</v>
      </c>
      <c r="D1957" s="12">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20">
        <f t="shared" si="276"/>
        <v>90343.874424345006</v>
      </c>
      <c r="L1957" s="21">
        <f t="shared" si="277"/>
        <v>90343.874424345006</v>
      </c>
      <c r="M1957" s="21">
        <f t="shared" si="278"/>
        <v>0</v>
      </c>
    </row>
    <row r="1958" spans="1:13" ht="16.5" thickTop="1" thickBot="1" x14ac:dyDescent="0.3">
      <c r="A1958" s="5">
        <v>38.125</v>
      </c>
      <c r="B1958" s="5">
        <v>1477</v>
      </c>
      <c r="C1958" s="5">
        <v>44.5</v>
      </c>
      <c r="D1958" s="12">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20">
        <f t="shared" si="276"/>
        <v>89970.989943342356</v>
      </c>
      <c r="L1958" s="21">
        <f t="shared" si="277"/>
        <v>89970.989943342356</v>
      </c>
      <c r="M1958" s="21">
        <f t="shared" si="278"/>
        <v>0</v>
      </c>
    </row>
    <row r="1959" spans="1:13" ht="16.5" thickTop="1" thickBot="1" x14ac:dyDescent="0.3">
      <c r="A1959" s="5">
        <v>38.145000000000003</v>
      </c>
      <c r="B1959" s="5">
        <v>1478</v>
      </c>
      <c r="C1959" s="5">
        <v>44.6</v>
      </c>
      <c r="D1959" s="12">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20">
        <f t="shared" si="276"/>
        <v>89727.040277144421</v>
      </c>
      <c r="L1959" s="21">
        <f t="shared" si="277"/>
        <v>89727.040277144421</v>
      </c>
      <c r="M1959" s="21">
        <f t="shared" si="278"/>
        <v>0</v>
      </c>
    </row>
    <row r="1960" spans="1:13" ht="16.5" thickTop="1" thickBot="1" x14ac:dyDescent="0.3">
      <c r="A1960" s="5">
        <v>38.164000000000001</v>
      </c>
      <c r="B1960" s="5">
        <v>1479</v>
      </c>
      <c r="C1960" s="5">
        <v>44.6</v>
      </c>
      <c r="D1960" s="12">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20">
        <f t="shared" si="276"/>
        <v>90083.858044447494</v>
      </c>
      <c r="L1960" s="21">
        <f t="shared" si="277"/>
        <v>90083.858044447494</v>
      </c>
      <c r="M1960" s="21">
        <f t="shared" si="278"/>
        <v>0</v>
      </c>
    </row>
    <row r="1961" spans="1:13" ht="16.5" thickTop="1" thickBot="1" x14ac:dyDescent="0.3">
      <c r="A1961" s="5">
        <v>38.183999999999997</v>
      </c>
      <c r="B1961" s="5">
        <v>1480</v>
      </c>
      <c r="C1961" s="5">
        <v>44.7</v>
      </c>
      <c r="D1961" s="12">
        <v>2.0112080636892848</v>
      </c>
      <c r="E1961" s="20">
        <f t="shared" si="270"/>
        <v>1226.8369188504637</v>
      </c>
      <c r="F1961" s="20">
        <f t="shared" si="271"/>
        <v>-1021.0361583681002</v>
      </c>
      <c r="G1961" s="20">
        <f t="shared" si="272"/>
        <v>685.86319452690009</v>
      </c>
      <c r="H1961" s="20">
        <f t="shared" si="273"/>
        <v>7005.136158368101</v>
      </c>
      <c r="I1961" s="21">
        <f t="shared" si="274"/>
        <v>140.10272316736203</v>
      </c>
      <c r="J1961" s="20">
        <f t="shared" si="275"/>
        <v>2052.8028365447258</v>
      </c>
      <c r="K1961" s="20">
        <f t="shared" si="276"/>
        <v>91760.286793549254</v>
      </c>
      <c r="L1961" s="21">
        <f t="shared" si="277"/>
        <v>91760.286793549254</v>
      </c>
      <c r="M1961" s="21">
        <f t="shared" si="278"/>
        <v>0</v>
      </c>
    </row>
    <row r="1962" spans="1:13" ht="16.5" thickTop="1" thickBot="1" x14ac:dyDescent="0.3">
      <c r="A1962" s="5">
        <v>38.203000000000003</v>
      </c>
      <c r="B1962" s="5">
        <v>1481</v>
      </c>
      <c r="C1962" s="5">
        <v>44.8</v>
      </c>
      <c r="D1962" s="12">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20">
        <f t="shared" si="276"/>
        <v>93310.320683883663</v>
      </c>
      <c r="L1962" s="21">
        <f t="shared" si="277"/>
        <v>93310.320683883663</v>
      </c>
      <c r="M1962" s="21">
        <f t="shared" si="278"/>
        <v>0</v>
      </c>
    </row>
    <row r="1963" spans="1:13" ht="16.5" thickTop="1" thickBot="1" x14ac:dyDescent="0.3">
      <c r="A1963" s="5">
        <v>38.222999999999999</v>
      </c>
      <c r="B1963" s="5">
        <v>1482</v>
      </c>
      <c r="C1963" s="5">
        <v>44.8</v>
      </c>
      <c r="D1963" s="12">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20">
        <f t="shared" si="276"/>
        <v>92893.532929333436</v>
      </c>
      <c r="L1963" s="21">
        <f t="shared" si="277"/>
        <v>92893.532929333436</v>
      </c>
      <c r="M1963" s="21">
        <f t="shared" si="278"/>
        <v>0</v>
      </c>
    </row>
    <row r="1964" spans="1:13" ht="16.5" thickTop="1" thickBot="1" x14ac:dyDescent="0.3">
      <c r="A1964" s="5">
        <v>38.241999999999997</v>
      </c>
      <c r="B1964" s="5">
        <v>1483</v>
      </c>
      <c r="C1964" s="5">
        <v>44.9</v>
      </c>
      <c r="D1964" s="12">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20">
        <f t="shared" si="276"/>
        <v>91724.347670936506</v>
      </c>
      <c r="L1964" s="21">
        <f t="shared" si="277"/>
        <v>91724.347670936506</v>
      </c>
      <c r="M1964" s="21">
        <f t="shared" si="278"/>
        <v>0</v>
      </c>
    </row>
    <row r="1965" spans="1:13" ht="16.5" thickTop="1" thickBot="1" x14ac:dyDescent="0.3">
      <c r="A1965" s="5">
        <v>38.262</v>
      </c>
      <c r="B1965" s="5">
        <v>1483</v>
      </c>
      <c r="C1965" s="5">
        <v>44.9</v>
      </c>
      <c r="D1965" s="12">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20">
        <f t="shared" si="276"/>
        <v>89845.337425797567</v>
      </c>
      <c r="L1965" s="21">
        <f t="shared" si="277"/>
        <v>89845.337425797567</v>
      </c>
      <c r="M1965" s="21">
        <f t="shared" si="278"/>
        <v>0</v>
      </c>
    </row>
    <row r="1966" spans="1:13" ht="16.5" thickTop="1" thickBot="1" x14ac:dyDescent="0.3">
      <c r="A1966" s="5">
        <v>38.280999999999999</v>
      </c>
      <c r="B1966" s="5">
        <v>1484</v>
      </c>
      <c r="C1966" s="5">
        <v>45</v>
      </c>
      <c r="D1966" s="12">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20">
        <f t="shared" si="276"/>
        <v>89550.842547659195</v>
      </c>
      <c r="L1966" s="21">
        <f t="shared" si="277"/>
        <v>89550.842547659195</v>
      </c>
      <c r="M1966" s="21">
        <f t="shared" si="278"/>
        <v>0</v>
      </c>
    </row>
    <row r="1967" spans="1:13" ht="16.5" thickTop="1" thickBot="1" x14ac:dyDescent="0.3">
      <c r="A1967" s="5">
        <v>38.301000000000002</v>
      </c>
      <c r="B1967" s="5">
        <v>1485</v>
      </c>
      <c r="C1967" s="5">
        <v>45</v>
      </c>
      <c r="D1967" s="12">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20">
        <f t="shared" si="276"/>
        <v>89954.565389427371</v>
      </c>
      <c r="L1967" s="21">
        <f t="shared" si="277"/>
        <v>89954.565389427371</v>
      </c>
      <c r="M1967" s="21">
        <f t="shared" si="278"/>
        <v>0</v>
      </c>
    </row>
    <row r="1968" spans="1:13" ht="16.5" thickTop="1" thickBot="1" x14ac:dyDescent="0.3">
      <c r="A1968" s="5">
        <v>38.32</v>
      </c>
      <c r="B1968" s="5">
        <v>1486</v>
      </c>
      <c r="C1968" s="5">
        <v>45.1</v>
      </c>
      <c r="D1968" s="12">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20">
        <f t="shared" si="276"/>
        <v>91238.803731568958</v>
      </c>
      <c r="L1968" s="21">
        <f t="shared" si="277"/>
        <v>91238.803731568958</v>
      </c>
      <c r="M1968" s="21">
        <f t="shared" si="278"/>
        <v>0</v>
      </c>
    </row>
    <row r="1969" spans="1:13" ht="16.5" thickTop="1" thickBot="1" x14ac:dyDescent="0.3">
      <c r="A1969" s="5">
        <v>38.340000000000003</v>
      </c>
      <c r="B1969" s="5">
        <v>1487</v>
      </c>
      <c r="C1969" s="5">
        <v>45.1</v>
      </c>
      <c r="D1969" s="12">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20">
        <f t="shared" si="276"/>
        <v>91284.949302521432</v>
      </c>
      <c r="L1969" s="21">
        <f t="shared" si="277"/>
        <v>91284.949302521432</v>
      </c>
      <c r="M1969" s="21">
        <f t="shared" si="278"/>
        <v>0</v>
      </c>
    </row>
    <row r="1970" spans="1:13" ht="16.5" thickTop="1" thickBot="1" x14ac:dyDescent="0.3">
      <c r="A1970" s="5">
        <v>38.359000000000002</v>
      </c>
      <c r="B1970" s="5">
        <v>1488</v>
      </c>
      <c r="C1970" s="5">
        <v>45.2</v>
      </c>
      <c r="D1970" s="12">
        <v>1.9420914992082814</v>
      </c>
      <c r="E1970" s="20">
        <f t="shared" si="270"/>
        <v>1184.6758145170515</v>
      </c>
      <c r="F1970" s="20">
        <f t="shared" si="271"/>
        <v>-1044.0058821136004</v>
      </c>
      <c r="G1970" s="20">
        <f t="shared" si="272"/>
        <v>701.29270500640018</v>
      </c>
      <c r="H1970" s="20">
        <f t="shared" si="273"/>
        <v>7028.1058821136012</v>
      </c>
      <c r="I1970" s="21">
        <f t="shared" si="274"/>
        <v>140.56211764227203</v>
      </c>
      <c r="J1970" s="20">
        <f t="shared" si="275"/>
        <v>2026.5306371657239</v>
      </c>
      <c r="K1970" s="20">
        <f t="shared" si="276"/>
        <v>91599.184799890718</v>
      </c>
      <c r="L1970" s="21">
        <f t="shared" si="277"/>
        <v>91599.184799890718</v>
      </c>
      <c r="M1970" s="21">
        <f t="shared" si="278"/>
        <v>0</v>
      </c>
    </row>
    <row r="1971" spans="1:13" ht="16.5" thickTop="1" thickBot="1" x14ac:dyDescent="0.3">
      <c r="A1971" s="5">
        <v>38.378999999999998</v>
      </c>
      <c r="B1971" s="5">
        <v>1489</v>
      </c>
      <c r="C1971" s="5">
        <v>45.2</v>
      </c>
      <c r="D1971" s="12">
        <v>1.9538517953252599</v>
      </c>
      <c r="E1971" s="20">
        <f t="shared" si="270"/>
        <v>1191.8495951484085</v>
      </c>
      <c r="F1971" s="20">
        <f t="shared" si="271"/>
        <v>-1044.0058821136004</v>
      </c>
      <c r="G1971" s="20">
        <f t="shared" si="272"/>
        <v>701.29270500640018</v>
      </c>
      <c r="H1971" s="20">
        <f t="shared" si="273"/>
        <v>7028.1058821136012</v>
      </c>
      <c r="I1971" s="21">
        <f t="shared" si="274"/>
        <v>140.56211764227203</v>
      </c>
      <c r="J1971" s="20">
        <f t="shared" si="275"/>
        <v>2033.7044177970806</v>
      </c>
      <c r="K1971" s="20">
        <f t="shared" si="276"/>
        <v>91923.439684428056</v>
      </c>
      <c r="L1971" s="21">
        <f t="shared" si="277"/>
        <v>91923.439684428056</v>
      </c>
      <c r="M1971" s="21">
        <f t="shared" si="278"/>
        <v>0</v>
      </c>
    </row>
    <row r="1972" spans="1:13" ht="16.5" thickTop="1" thickBot="1" x14ac:dyDescent="0.3">
      <c r="A1972" s="5">
        <v>38.398000000000003</v>
      </c>
      <c r="B1972" s="5">
        <v>1490</v>
      </c>
      <c r="C1972" s="5">
        <v>45.3</v>
      </c>
      <c r="D1972" s="12">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20">
        <f t="shared" si="276"/>
        <v>92957.025058764964</v>
      </c>
      <c r="L1972" s="21">
        <f t="shared" si="277"/>
        <v>92957.025058764964</v>
      </c>
      <c r="M1972" s="21">
        <f t="shared" si="278"/>
        <v>0</v>
      </c>
    </row>
    <row r="1973" spans="1:13" ht="16.5" thickTop="1" thickBot="1" x14ac:dyDescent="0.3">
      <c r="A1973" s="5">
        <v>38.417999999999999</v>
      </c>
      <c r="B1973" s="5">
        <v>1490</v>
      </c>
      <c r="C1973" s="5">
        <v>45.3</v>
      </c>
      <c r="D1973" s="12">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20">
        <f t="shared" si="276"/>
        <v>93445.669699924547</v>
      </c>
      <c r="L1973" s="21">
        <f t="shared" si="277"/>
        <v>93445.669699924547</v>
      </c>
      <c r="M1973" s="21">
        <f t="shared" si="278"/>
        <v>0</v>
      </c>
    </row>
    <row r="1974" spans="1:13" ht="16.5" thickTop="1" thickBot="1" x14ac:dyDescent="0.3">
      <c r="A1974" s="5">
        <v>38.438000000000002</v>
      </c>
      <c r="B1974" s="5">
        <v>1491</v>
      </c>
      <c r="C1974" s="5">
        <v>45.4</v>
      </c>
      <c r="D1974" s="12">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20">
        <f t="shared" si="276"/>
        <v>93850.705858829635</v>
      </c>
      <c r="L1974" s="21">
        <f t="shared" si="277"/>
        <v>93850.705858829635</v>
      </c>
      <c r="M1974" s="21">
        <f t="shared" si="278"/>
        <v>0</v>
      </c>
    </row>
    <row r="1975" spans="1:13" ht="16.5" thickTop="1" thickBot="1" x14ac:dyDescent="0.3">
      <c r="A1975" s="5">
        <v>38.457000000000001</v>
      </c>
      <c r="B1975" s="5">
        <v>1492</v>
      </c>
      <c r="C1975" s="5">
        <v>45.4</v>
      </c>
      <c r="D1975" s="12">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20">
        <f t="shared" si="276"/>
        <v>94231.960575568824</v>
      </c>
      <c r="L1975" s="21">
        <f t="shared" si="277"/>
        <v>94231.960575568824</v>
      </c>
      <c r="M1975" s="21">
        <f t="shared" si="278"/>
        <v>0</v>
      </c>
    </row>
    <row r="1976" spans="1:13" ht="16.5" thickTop="1" thickBot="1" x14ac:dyDescent="0.3">
      <c r="A1976" s="5">
        <v>38.476999999999997</v>
      </c>
      <c r="B1976" s="5">
        <v>1493</v>
      </c>
      <c r="C1976" s="5">
        <v>45.5</v>
      </c>
      <c r="D1976" s="12">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20">
        <f t="shared" si="276"/>
        <v>95544.91374013407</v>
      </c>
      <c r="L1976" s="21">
        <f t="shared" si="277"/>
        <v>95544.91374013407</v>
      </c>
      <c r="M1976" s="21">
        <f t="shared" si="278"/>
        <v>0</v>
      </c>
    </row>
    <row r="1977" spans="1:13" ht="16.5" thickTop="1" thickBot="1" x14ac:dyDescent="0.3">
      <c r="A1977" s="5">
        <v>38.496000000000002</v>
      </c>
      <c r="B1977" s="5">
        <v>1494</v>
      </c>
      <c r="C1977" s="5">
        <v>45.5</v>
      </c>
      <c r="D1977" s="12">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20">
        <f t="shared" si="276"/>
        <v>95812.559787004953</v>
      </c>
      <c r="L1977" s="21">
        <f t="shared" si="277"/>
        <v>95812.559787004953</v>
      </c>
      <c r="M1977" s="21">
        <f t="shared" si="278"/>
        <v>0</v>
      </c>
    </row>
    <row r="1978" spans="1:13" ht="16.5" thickTop="1" thickBot="1" x14ac:dyDescent="0.3">
      <c r="A1978" s="5">
        <v>38.515999999999998</v>
      </c>
      <c r="B1978" s="5">
        <v>1495</v>
      </c>
      <c r="C1978" s="5">
        <v>45.6</v>
      </c>
      <c r="D1978" s="12">
        <v>2.004098069401774</v>
      </c>
      <c r="E1978" s="20">
        <f t="shared" si="270"/>
        <v>1222.4998223350822</v>
      </c>
      <c r="F1978" s="20">
        <f t="shared" si="271"/>
        <v>-1062.5656233024001</v>
      </c>
      <c r="G1978" s="20">
        <f t="shared" si="272"/>
        <v>713.75988677760017</v>
      </c>
      <c r="H1978" s="20">
        <f t="shared" si="273"/>
        <v>7046.6656233024005</v>
      </c>
      <c r="I1978" s="21">
        <f t="shared" si="274"/>
        <v>140.93331246604802</v>
      </c>
      <c r="J1978" s="20">
        <f t="shared" si="275"/>
        <v>2077.1930215787302</v>
      </c>
      <c r="K1978" s="20">
        <f t="shared" si="276"/>
        <v>94720.001783990097</v>
      </c>
      <c r="L1978" s="21">
        <f t="shared" si="277"/>
        <v>94720.001783990097</v>
      </c>
      <c r="M1978" s="21">
        <f t="shared" si="278"/>
        <v>0</v>
      </c>
    </row>
    <row r="1979" spans="1:13" ht="16.5" thickTop="1" thickBot="1" x14ac:dyDescent="0.3">
      <c r="A1979" s="5">
        <v>38.534999999999997</v>
      </c>
      <c r="B1979" s="5">
        <v>1496</v>
      </c>
      <c r="C1979" s="5">
        <v>45.6</v>
      </c>
      <c r="D1979" s="12">
        <v>1.9298323343245494</v>
      </c>
      <c r="E1979" s="20">
        <f t="shared" si="270"/>
        <v>1177.1977239379751</v>
      </c>
      <c r="F1979" s="20">
        <f t="shared" si="271"/>
        <v>-1062.5656233024001</v>
      </c>
      <c r="G1979" s="20">
        <f t="shared" si="272"/>
        <v>713.75988677760017</v>
      </c>
      <c r="H1979" s="20">
        <f t="shared" si="273"/>
        <v>7046.6656233024005</v>
      </c>
      <c r="I1979" s="21">
        <f t="shared" si="274"/>
        <v>140.93331246604802</v>
      </c>
      <c r="J1979" s="20">
        <f t="shared" si="275"/>
        <v>2031.8909231816233</v>
      </c>
      <c r="K1979" s="20">
        <f t="shared" si="276"/>
        <v>92654.226097082021</v>
      </c>
      <c r="L1979" s="21">
        <f t="shared" si="277"/>
        <v>92654.226097082021</v>
      </c>
      <c r="M1979" s="21">
        <f t="shared" si="278"/>
        <v>0</v>
      </c>
    </row>
    <row r="1980" spans="1:13" ht="16.5" thickTop="1" thickBot="1" x14ac:dyDescent="0.3">
      <c r="A1980" s="5">
        <v>38.555</v>
      </c>
      <c r="B1980" s="5">
        <v>1497</v>
      </c>
      <c r="C1980" s="5">
        <v>45.7</v>
      </c>
      <c r="D1980" s="12">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20">
        <f t="shared" si="276"/>
        <v>92414.142400919722</v>
      </c>
      <c r="L1980" s="21">
        <f t="shared" si="277"/>
        <v>92414.142400919722</v>
      </c>
      <c r="M1980" s="21">
        <f t="shared" si="278"/>
        <v>0</v>
      </c>
    </row>
    <row r="1981" spans="1:13" ht="16.5" thickTop="1" thickBot="1" x14ac:dyDescent="0.3">
      <c r="A1981" s="5">
        <v>38.573999999999998</v>
      </c>
      <c r="B1981" s="5">
        <v>1498</v>
      </c>
      <c r="C1981" s="5">
        <v>45.7</v>
      </c>
      <c r="D1981" s="12">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20">
        <f t="shared" si="276"/>
        <v>93226.485271867219</v>
      </c>
      <c r="L1981" s="21">
        <f t="shared" si="277"/>
        <v>93226.485271867219</v>
      </c>
      <c r="M1981" s="21">
        <f t="shared" si="278"/>
        <v>0</v>
      </c>
    </row>
    <row r="1982" spans="1:13" ht="16.5" thickTop="1" thickBot="1" x14ac:dyDescent="0.3">
      <c r="A1982" s="5">
        <v>38.594000000000001</v>
      </c>
      <c r="B1982" s="5">
        <v>1498</v>
      </c>
      <c r="C1982" s="5">
        <v>45.8</v>
      </c>
      <c r="D1982" s="12">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20">
        <f t="shared" si="276"/>
        <v>94264.278903546307</v>
      </c>
      <c r="L1982" s="21">
        <f t="shared" si="277"/>
        <v>94264.278903546307</v>
      </c>
      <c r="M1982" s="21">
        <f t="shared" si="278"/>
        <v>0</v>
      </c>
    </row>
    <row r="1983" spans="1:13" ht="16.5" thickTop="1" thickBot="1" x14ac:dyDescent="0.3">
      <c r="A1983" s="5">
        <v>38.613</v>
      </c>
      <c r="B1983" s="5">
        <v>1499</v>
      </c>
      <c r="C1983" s="5">
        <v>45.8</v>
      </c>
      <c r="D1983" s="12">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20">
        <f t="shared" si="276"/>
        <v>94306.883341254477</v>
      </c>
      <c r="L1983" s="21">
        <f t="shared" si="277"/>
        <v>94306.883341254477</v>
      </c>
      <c r="M1983" s="21">
        <f t="shared" si="278"/>
        <v>0</v>
      </c>
    </row>
    <row r="1984" spans="1:13" ht="16.5" thickTop="1" thickBot="1" x14ac:dyDescent="0.3">
      <c r="A1984" s="5">
        <v>38.633000000000003</v>
      </c>
      <c r="B1984" s="5">
        <v>1500</v>
      </c>
      <c r="C1984" s="5">
        <v>45.9</v>
      </c>
      <c r="D1984" s="12">
        <v>1.9504642690716347</v>
      </c>
      <c r="E1984" s="20">
        <f t="shared" si="270"/>
        <v>1189.7832041336972</v>
      </c>
      <c r="F1984" s="20">
        <f t="shared" si="271"/>
        <v>-1076.5927404729002</v>
      </c>
      <c r="G1984" s="20">
        <f t="shared" si="272"/>
        <v>723.18235758210005</v>
      </c>
      <c r="H1984" s="20">
        <f t="shared" si="273"/>
        <v>7060.6927404729004</v>
      </c>
      <c r="I1984" s="21">
        <f t="shared" si="274"/>
        <v>141.21385480945801</v>
      </c>
      <c r="J1984" s="20">
        <f t="shared" si="275"/>
        <v>2054.1794165252554</v>
      </c>
      <c r="K1984" s="20">
        <f t="shared" si="276"/>
        <v>94286.835218509223</v>
      </c>
      <c r="L1984" s="21">
        <f t="shared" si="277"/>
        <v>94286.835218509223</v>
      </c>
      <c r="M1984" s="21">
        <f t="shared" si="278"/>
        <v>0</v>
      </c>
    </row>
    <row r="1985" spans="1:13" ht="16.5" thickTop="1" thickBot="1" x14ac:dyDescent="0.3">
      <c r="A1985" s="5">
        <v>38.652000000000001</v>
      </c>
      <c r="B1985" s="5">
        <v>1501</v>
      </c>
      <c r="C1985" s="5">
        <v>45.9</v>
      </c>
      <c r="D1985" s="12">
        <v>1.9344432386829695</v>
      </c>
      <c r="E1985" s="20">
        <f t="shared" si="270"/>
        <v>1180.0103755966113</v>
      </c>
      <c r="F1985" s="20">
        <f t="shared" si="271"/>
        <v>-1076.5927404729002</v>
      </c>
      <c r="G1985" s="20">
        <f t="shared" si="272"/>
        <v>723.18235758210005</v>
      </c>
      <c r="H1985" s="20">
        <f t="shared" si="273"/>
        <v>7060.6927404729004</v>
      </c>
      <c r="I1985" s="21">
        <f t="shared" si="274"/>
        <v>141.21385480945801</v>
      </c>
      <c r="J1985" s="20">
        <f t="shared" si="275"/>
        <v>2044.4065879881696</v>
      </c>
      <c r="K1985" s="20">
        <f t="shared" si="276"/>
        <v>93838.262388656978</v>
      </c>
      <c r="L1985" s="21">
        <f t="shared" si="277"/>
        <v>93838.262388656978</v>
      </c>
      <c r="M1985" s="21">
        <f t="shared" si="278"/>
        <v>0</v>
      </c>
    </row>
    <row r="1986" spans="1:13" ht="16.5" thickTop="1" thickBot="1" x14ac:dyDescent="0.3">
      <c r="A1986" s="5">
        <v>38.671999999999997</v>
      </c>
      <c r="B1986" s="5">
        <v>1502</v>
      </c>
      <c r="C1986" s="5">
        <v>46</v>
      </c>
      <c r="D1986" s="12">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20">
        <f t="shared" si="276"/>
        <v>93907.728057183864</v>
      </c>
      <c r="L1986" s="21">
        <f t="shared" si="277"/>
        <v>93907.728057183864</v>
      </c>
      <c r="M1986" s="21">
        <f t="shared" si="278"/>
        <v>0</v>
      </c>
    </row>
    <row r="1987" spans="1:13" ht="16.5" thickTop="1" thickBot="1" x14ac:dyDescent="0.3">
      <c r="A1987" s="5">
        <v>38.691000000000003</v>
      </c>
      <c r="B1987" s="5">
        <v>1503</v>
      </c>
      <c r="C1987" s="5">
        <v>46</v>
      </c>
      <c r="D1987" s="12">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20">
        <f t="shared" si="276"/>
        <v>94345.27423335331</v>
      </c>
      <c r="L1987" s="21">
        <f t="shared" si="277"/>
        <v>94345.27423335331</v>
      </c>
      <c r="M1987" s="21">
        <f t="shared" si="278"/>
        <v>0</v>
      </c>
    </row>
    <row r="1988" spans="1:13" ht="16.5" thickTop="1" thickBot="1" x14ac:dyDescent="0.3">
      <c r="A1988" s="5">
        <v>38.710999999999999</v>
      </c>
      <c r="B1988" s="5">
        <v>1504</v>
      </c>
      <c r="C1988" s="5">
        <v>46.1</v>
      </c>
      <c r="D1988" s="12">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20">
        <f t="shared" si="276"/>
        <v>94847.333034861702</v>
      </c>
      <c r="L1988" s="21">
        <f t="shared" si="277"/>
        <v>94847.333034861702</v>
      </c>
      <c r="M1988" s="21">
        <f t="shared" si="278"/>
        <v>0</v>
      </c>
    </row>
    <row r="1989" spans="1:13" ht="16.5" thickTop="1" thickBot="1" x14ac:dyDescent="0.3">
      <c r="A1989" s="5">
        <v>38.729999999999997</v>
      </c>
      <c r="B1989" s="5">
        <v>1505</v>
      </c>
      <c r="C1989" s="5">
        <v>46.1</v>
      </c>
      <c r="D1989" s="12">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20">
        <f t="shared" si="276"/>
        <v>94122.879308031173</v>
      </c>
      <c r="L1989" s="21">
        <f t="shared" si="277"/>
        <v>94122.879308031173</v>
      </c>
      <c r="M1989" s="21">
        <f t="shared" si="278"/>
        <v>0</v>
      </c>
    </row>
    <row r="1990" spans="1:13" ht="16.5" thickTop="1" thickBot="1" x14ac:dyDescent="0.3">
      <c r="A1990" s="5">
        <v>38.75</v>
      </c>
      <c r="B1990" s="5">
        <v>1506</v>
      </c>
      <c r="C1990" s="5">
        <v>46.2</v>
      </c>
      <c r="D1990" s="12">
        <v>1.8559535693237745</v>
      </c>
      <c r="E1990" s="20">
        <f t="shared" si="270"/>
        <v>1132.1316772875025</v>
      </c>
      <c r="F1990" s="20">
        <f t="shared" si="271"/>
        <v>-1090.7118387396001</v>
      </c>
      <c r="G1990" s="20">
        <f t="shared" si="272"/>
        <v>732.66661508040011</v>
      </c>
      <c r="H1990" s="20">
        <f t="shared" si="273"/>
        <v>7074.8118387396007</v>
      </c>
      <c r="I1990" s="21">
        <f t="shared" si="274"/>
        <v>141.49623677479201</v>
      </c>
      <c r="J1990" s="20">
        <f t="shared" si="275"/>
        <v>2006.2945291426945</v>
      </c>
      <c r="K1990" s="20">
        <f t="shared" si="276"/>
        <v>92690.807246392491</v>
      </c>
      <c r="L1990" s="21">
        <f t="shared" si="277"/>
        <v>92690.807246392491</v>
      </c>
      <c r="M1990" s="21">
        <f t="shared" si="278"/>
        <v>0</v>
      </c>
    </row>
    <row r="1991" spans="1:13" ht="16.5" thickTop="1" thickBot="1" x14ac:dyDescent="0.3">
      <c r="A1991" s="5">
        <v>38.770000000000003</v>
      </c>
      <c r="B1991" s="5">
        <v>1507</v>
      </c>
      <c r="C1991" s="5">
        <v>46.2</v>
      </c>
      <c r="D1991" s="12">
        <v>1.8326295117675004</v>
      </c>
      <c r="E1991" s="20">
        <f t="shared" ref="E1991:E2054" si="279">$Q$13*D1991</f>
        <v>1117.9040021781752</v>
      </c>
      <c r="F1991" s="20">
        <f t="shared" ref="F1991:F2054" si="280">0.5*$Q$15*$Q$19*$Q$16*C1991^2</f>
        <v>-1090.7118387396001</v>
      </c>
      <c r="G1991" s="20">
        <f t="shared" ref="G1991:G2054" si="281">0.5*$Q$15*$Q$19*$Q$17*C1991^2</f>
        <v>732.66661508040011</v>
      </c>
      <c r="H1991" s="20">
        <f t="shared" ref="H1991:H2054" si="282">$Q$14-F1991</f>
        <v>7074.8118387396007</v>
      </c>
      <c r="I1991" s="21">
        <f t="shared" ref="I1991:I2054" si="283">H1991*$Q$18</f>
        <v>141.49623677479201</v>
      </c>
      <c r="J1991" s="20">
        <f t="shared" ref="J1991:J2054" si="284">E1991+G1991+I1991</f>
        <v>1992.0668540333672</v>
      </c>
      <c r="K1991" s="20">
        <f t="shared" ref="K1991:K2054" si="285">J1991*C1991</f>
        <v>92033.488656341578</v>
      </c>
      <c r="L1991" s="21">
        <f t="shared" ref="L1991:L2054" si="286">IF(K1991&lt;0,0,K1991)</f>
        <v>92033.488656341578</v>
      </c>
      <c r="M1991" s="21">
        <f t="shared" ref="M1991:M2054" si="287">IF(K1991&gt;0,0,K1991)</f>
        <v>0</v>
      </c>
    </row>
    <row r="1992" spans="1:13" ht="16.5" thickTop="1" thickBot="1" x14ac:dyDescent="0.3">
      <c r="A1992" s="5">
        <v>38.789000000000001</v>
      </c>
      <c r="B1992" s="5">
        <v>1507</v>
      </c>
      <c r="C1992" s="5">
        <v>46.3</v>
      </c>
      <c r="D1992" s="12">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20">
        <f t="shared" si="285"/>
        <v>92333.729782107388</v>
      </c>
      <c r="L1992" s="21">
        <f t="shared" si="286"/>
        <v>92333.729782107388</v>
      </c>
      <c r="M1992" s="21">
        <f t="shared" si="287"/>
        <v>0</v>
      </c>
    </row>
    <row r="1993" spans="1:13" ht="16.5" thickTop="1" thickBot="1" x14ac:dyDescent="0.3">
      <c r="A1993" s="5">
        <v>38.808999999999997</v>
      </c>
      <c r="B1993" s="5">
        <v>1508</v>
      </c>
      <c r="C1993" s="5">
        <v>46.3</v>
      </c>
      <c r="D1993" s="12">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20">
        <f t="shared" si="285"/>
        <v>93467.466545352014</v>
      </c>
      <c r="L1993" s="21">
        <f t="shared" si="286"/>
        <v>93467.466545352014</v>
      </c>
      <c r="M1993" s="21">
        <f t="shared" si="287"/>
        <v>0</v>
      </c>
    </row>
    <row r="1994" spans="1:13" ht="16.5" thickTop="1" thickBot="1" x14ac:dyDescent="0.3">
      <c r="A1994" s="5">
        <v>38.828000000000003</v>
      </c>
      <c r="B1994" s="5">
        <v>1509</v>
      </c>
      <c r="C1994" s="5">
        <v>46.3</v>
      </c>
      <c r="D1994" s="12">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20">
        <f t="shared" si="285"/>
        <v>94240.301365880674</v>
      </c>
      <c r="L1994" s="21">
        <f t="shared" si="286"/>
        <v>94240.301365880674</v>
      </c>
      <c r="M1994" s="21">
        <f t="shared" si="287"/>
        <v>0</v>
      </c>
    </row>
    <row r="1995" spans="1:13" ht="16.5" thickTop="1" thickBot="1" x14ac:dyDescent="0.3">
      <c r="A1995" s="5">
        <v>38.847999999999999</v>
      </c>
      <c r="B1995" s="5">
        <v>1510</v>
      </c>
      <c r="C1995" s="5">
        <v>46.4</v>
      </c>
      <c r="D1995" s="12">
        <v>1.9310267468855777</v>
      </c>
      <c r="E1995" s="20">
        <f t="shared" si="279"/>
        <v>1177.9263156002023</v>
      </c>
      <c r="F1995" s="20">
        <f t="shared" si="280"/>
        <v>-1100.1756715264003</v>
      </c>
      <c r="G1995" s="20">
        <f t="shared" si="281"/>
        <v>739.02377935360005</v>
      </c>
      <c r="H1995" s="20">
        <f t="shared" si="282"/>
        <v>7084.2756715264004</v>
      </c>
      <c r="I1995" s="21">
        <f t="shared" si="283"/>
        <v>141.685513430528</v>
      </c>
      <c r="J1995" s="20">
        <f t="shared" si="284"/>
        <v>2058.6356083843302</v>
      </c>
      <c r="K1995" s="20">
        <f t="shared" si="285"/>
        <v>95520.692229032924</v>
      </c>
      <c r="L1995" s="21">
        <f t="shared" si="286"/>
        <v>95520.692229032924</v>
      </c>
      <c r="M1995" s="21">
        <f t="shared" si="287"/>
        <v>0</v>
      </c>
    </row>
    <row r="1996" spans="1:13" ht="16.5" thickTop="1" thickBot="1" x14ac:dyDescent="0.3">
      <c r="A1996" s="5">
        <v>38.866999999999997</v>
      </c>
      <c r="B1996" s="5">
        <v>1511</v>
      </c>
      <c r="C1996" s="5">
        <v>46.4</v>
      </c>
      <c r="D1996" s="12">
        <v>1.9493462720578827</v>
      </c>
      <c r="E1996" s="20">
        <f t="shared" si="279"/>
        <v>1189.1012259553083</v>
      </c>
      <c r="F1996" s="20">
        <f t="shared" si="280"/>
        <v>-1100.1756715264003</v>
      </c>
      <c r="G1996" s="20">
        <f t="shared" si="281"/>
        <v>739.02377935360005</v>
      </c>
      <c r="H1996" s="20">
        <f t="shared" si="282"/>
        <v>7084.2756715264004</v>
      </c>
      <c r="I1996" s="21">
        <f t="shared" si="283"/>
        <v>141.685513430528</v>
      </c>
      <c r="J1996" s="20">
        <f t="shared" si="284"/>
        <v>2069.8105187394362</v>
      </c>
      <c r="K1996" s="20">
        <f t="shared" si="285"/>
        <v>96039.208069509841</v>
      </c>
      <c r="L1996" s="21">
        <f t="shared" si="286"/>
        <v>96039.208069509841</v>
      </c>
      <c r="M1996" s="21">
        <f t="shared" si="287"/>
        <v>0</v>
      </c>
    </row>
    <row r="1997" spans="1:13" ht="16.5" thickTop="1" thickBot="1" x14ac:dyDescent="0.3">
      <c r="A1997" s="5">
        <v>38.887</v>
      </c>
      <c r="B1997" s="5">
        <v>1512</v>
      </c>
      <c r="C1997" s="5">
        <v>46.5</v>
      </c>
      <c r="D1997" s="12">
        <v>1.9136447421723639</v>
      </c>
      <c r="E1997" s="20">
        <f t="shared" si="279"/>
        <v>1167.323292725142</v>
      </c>
      <c r="F1997" s="20">
        <f t="shared" si="280"/>
        <v>-1104.9229181025003</v>
      </c>
      <c r="G1997" s="20">
        <f t="shared" si="281"/>
        <v>742.2126592725001</v>
      </c>
      <c r="H1997" s="20">
        <f t="shared" si="282"/>
        <v>7089.0229181025006</v>
      </c>
      <c r="I1997" s="21">
        <f t="shared" si="283"/>
        <v>141.78045836205001</v>
      </c>
      <c r="J1997" s="20">
        <f t="shared" si="284"/>
        <v>2051.3164103596919</v>
      </c>
      <c r="K1997" s="20">
        <f t="shared" si="285"/>
        <v>95386.213081725669</v>
      </c>
      <c r="L1997" s="21">
        <f t="shared" si="286"/>
        <v>95386.213081725669</v>
      </c>
      <c r="M1997" s="21">
        <f t="shared" si="287"/>
        <v>0</v>
      </c>
    </row>
    <row r="1998" spans="1:13" ht="16.5" thickTop="1" thickBot="1" x14ac:dyDescent="0.3">
      <c r="A1998" s="5">
        <v>38.905999999999999</v>
      </c>
      <c r="B1998" s="5">
        <v>1513</v>
      </c>
      <c r="C1998" s="5">
        <v>46.5</v>
      </c>
      <c r="D1998" s="12">
        <v>1.8402501290347442</v>
      </c>
      <c r="E1998" s="20">
        <f t="shared" si="279"/>
        <v>1122.552578711194</v>
      </c>
      <c r="F1998" s="20">
        <f t="shared" si="280"/>
        <v>-1104.9229181025003</v>
      </c>
      <c r="G1998" s="20">
        <f t="shared" si="281"/>
        <v>742.2126592725001</v>
      </c>
      <c r="H1998" s="20">
        <f t="shared" si="282"/>
        <v>7089.0229181025006</v>
      </c>
      <c r="I1998" s="21">
        <f t="shared" si="283"/>
        <v>141.78045836205001</v>
      </c>
      <c r="J1998" s="20">
        <f t="shared" si="284"/>
        <v>2006.5456963457441</v>
      </c>
      <c r="K1998" s="20">
        <f t="shared" si="285"/>
        <v>93304.374880077099</v>
      </c>
      <c r="L1998" s="21">
        <f t="shared" si="286"/>
        <v>93304.374880077099</v>
      </c>
      <c r="M1998" s="21">
        <f t="shared" si="287"/>
        <v>0</v>
      </c>
    </row>
    <row r="1999" spans="1:13" ht="16.5" thickTop="1" thickBot="1" x14ac:dyDescent="0.3">
      <c r="A1999" s="5">
        <v>38.926000000000002</v>
      </c>
      <c r="B1999" s="5">
        <v>1514</v>
      </c>
      <c r="C1999" s="5">
        <v>46.6</v>
      </c>
      <c r="D1999" s="12">
        <v>1.7453497669736782</v>
      </c>
      <c r="E1999" s="20">
        <f t="shared" si="279"/>
        <v>1064.6633578539436</v>
      </c>
      <c r="F1999" s="20">
        <f t="shared" si="280"/>
        <v>-1109.6803848004001</v>
      </c>
      <c r="G1999" s="20">
        <f t="shared" si="281"/>
        <v>745.40840437960003</v>
      </c>
      <c r="H1999" s="20">
        <f t="shared" si="282"/>
        <v>7093.7803848004005</v>
      </c>
      <c r="I1999" s="21">
        <f t="shared" si="283"/>
        <v>141.87560769600802</v>
      </c>
      <c r="J1999" s="20">
        <f t="shared" si="284"/>
        <v>1951.9473699295518</v>
      </c>
      <c r="K1999" s="20">
        <f t="shared" si="285"/>
        <v>90960.74743871711</v>
      </c>
      <c r="L1999" s="21">
        <f t="shared" si="286"/>
        <v>90960.74743871711</v>
      </c>
      <c r="M1999" s="21">
        <f t="shared" si="287"/>
        <v>0</v>
      </c>
    </row>
    <row r="2000" spans="1:13" ht="16.5" thickTop="1" thickBot="1" x14ac:dyDescent="0.3">
      <c r="A2000" s="5">
        <v>38.945</v>
      </c>
      <c r="B2000" s="5">
        <v>1515</v>
      </c>
      <c r="C2000" s="5">
        <v>46.6</v>
      </c>
      <c r="D2000" s="12">
        <v>1.6962277598590523</v>
      </c>
      <c r="E2000" s="20">
        <f t="shared" si="279"/>
        <v>1034.698933514022</v>
      </c>
      <c r="F2000" s="20">
        <f t="shared" si="280"/>
        <v>-1109.6803848004001</v>
      </c>
      <c r="G2000" s="20">
        <f t="shared" si="281"/>
        <v>745.40840437960003</v>
      </c>
      <c r="H2000" s="20">
        <f t="shared" si="282"/>
        <v>7093.7803848004005</v>
      </c>
      <c r="I2000" s="21">
        <f t="shared" si="283"/>
        <v>141.87560769600802</v>
      </c>
      <c r="J2000" s="20">
        <f t="shared" si="284"/>
        <v>1921.9829455896302</v>
      </c>
      <c r="K2000" s="20">
        <f t="shared" si="285"/>
        <v>89564.405264476765</v>
      </c>
      <c r="L2000" s="21">
        <f t="shared" si="286"/>
        <v>89564.405264476765</v>
      </c>
      <c r="M2000" s="21">
        <f t="shared" si="287"/>
        <v>0</v>
      </c>
    </row>
    <row r="2001" spans="1:13" ht="16.5" thickTop="1" thickBot="1" x14ac:dyDescent="0.3">
      <c r="A2001" s="5">
        <v>38.965000000000003</v>
      </c>
      <c r="B2001" s="5">
        <v>1516</v>
      </c>
      <c r="C2001" s="5">
        <v>46.7</v>
      </c>
      <c r="D2001" s="12">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20">
        <f t="shared" si="285"/>
        <v>89685.234809943926</v>
      </c>
      <c r="L2001" s="21">
        <f t="shared" si="286"/>
        <v>89685.234809943926</v>
      </c>
      <c r="M2001" s="21">
        <f t="shared" si="287"/>
        <v>0</v>
      </c>
    </row>
    <row r="2002" spans="1:13" ht="16.5" thickTop="1" thickBot="1" x14ac:dyDescent="0.3">
      <c r="A2002" s="5">
        <v>38.984000000000002</v>
      </c>
      <c r="B2002" s="5">
        <v>1517</v>
      </c>
      <c r="C2002" s="5">
        <v>46.7</v>
      </c>
      <c r="D2002" s="12">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20">
        <f t="shared" si="285"/>
        <v>90349.999991249759</v>
      </c>
      <c r="L2002" s="21">
        <f t="shared" si="286"/>
        <v>90349.999991249759</v>
      </c>
      <c r="M2002" s="21">
        <f t="shared" si="287"/>
        <v>0</v>
      </c>
    </row>
    <row r="2003" spans="1:13" ht="16.5" thickTop="1" thickBot="1" x14ac:dyDescent="0.3">
      <c r="A2003" s="5">
        <v>39.003999999999998</v>
      </c>
      <c r="B2003" s="5">
        <v>1517</v>
      </c>
      <c r="C2003" s="5">
        <v>46.8</v>
      </c>
      <c r="D2003" s="12">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20">
        <f t="shared" si="285"/>
        <v>90497.811875288186</v>
      </c>
      <c r="L2003" s="21">
        <f t="shared" si="286"/>
        <v>90497.811875288186</v>
      </c>
      <c r="M2003" s="21">
        <f t="shared" si="287"/>
        <v>0</v>
      </c>
    </row>
    <row r="2004" spans="1:13" ht="16.5" thickTop="1" thickBot="1" x14ac:dyDescent="0.3">
      <c r="A2004" s="5">
        <v>39.023000000000003</v>
      </c>
      <c r="B2004" s="5">
        <v>1518</v>
      </c>
      <c r="C2004" s="5">
        <v>46.8</v>
      </c>
      <c r="D2004" s="12">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20">
        <f t="shared" si="285"/>
        <v>90038.602320619917</v>
      </c>
      <c r="L2004" s="21">
        <f t="shared" si="286"/>
        <v>90038.602320619917</v>
      </c>
      <c r="M2004" s="21">
        <f t="shared" si="287"/>
        <v>0</v>
      </c>
    </row>
    <row r="2005" spans="1:13" ht="16.5" thickTop="1" thickBot="1" x14ac:dyDescent="0.3">
      <c r="A2005" s="5">
        <v>39.042999999999999</v>
      </c>
      <c r="B2005" s="5">
        <v>1519</v>
      </c>
      <c r="C2005" s="5">
        <v>46.8</v>
      </c>
      <c r="D2005" s="12">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20">
        <f t="shared" si="285"/>
        <v>90341.455181495126</v>
      </c>
      <c r="L2005" s="21">
        <f t="shared" si="286"/>
        <v>90341.455181495126</v>
      </c>
      <c r="M2005" s="21">
        <f t="shared" si="287"/>
        <v>0</v>
      </c>
    </row>
    <row r="2006" spans="1:13" ht="16.5" thickTop="1" thickBot="1" x14ac:dyDescent="0.3">
      <c r="A2006" s="5">
        <v>39.063000000000002</v>
      </c>
      <c r="B2006" s="5">
        <v>1520</v>
      </c>
      <c r="C2006" s="5">
        <v>46.9</v>
      </c>
      <c r="D2006" s="12">
        <v>1.7006631349946613</v>
      </c>
      <c r="E2006" s="20">
        <f t="shared" si="279"/>
        <v>1037.4045123467433</v>
      </c>
      <c r="F2006" s="20">
        <f t="shared" si="280"/>
        <v>-1124.0141056248999</v>
      </c>
      <c r="G2006" s="20">
        <f t="shared" si="281"/>
        <v>755.03683083010003</v>
      </c>
      <c r="H2006" s="20">
        <f t="shared" si="282"/>
        <v>7108.1141056248998</v>
      </c>
      <c r="I2006" s="21">
        <f t="shared" si="283"/>
        <v>142.16228211249799</v>
      </c>
      <c r="J2006" s="20">
        <f t="shared" si="284"/>
        <v>1934.6036252893414</v>
      </c>
      <c r="K2006" s="20">
        <f t="shared" si="285"/>
        <v>90732.910026070109</v>
      </c>
      <c r="L2006" s="21">
        <f t="shared" si="286"/>
        <v>90732.910026070109</v>
      </c>
      <c r="M2006" s="21">
        <f t="shared" si="287"/>
        <v>0</v>
      </c>
    </row>
    <row r="2007" spans="1:13" ht="16.5" thickTop="1" thickBot="1" x14ac:dyDescent="0.3">
      <c r="A2007" s="5">
        <v>39.082000000000001</v>
      </c>
      <c r="B2007" s="5">
        <v>1521</v>
      </c>
      <c r="C2007" s="5">
        <v>46.9</v>
      </c>
      <c r="D2007" s="12">
        <v>1.6848527179310167</v>
      </c>
      <c r="E2007" s="20">
        <f t="shared" si="279"/>
        <v>1027.7601579379202</v>
      </c>
      <c r="F2007" s="20">
        <f t="shared" si="280"/>
        <v>-1124.0141056248999</v>
      </c>
      <c r="G2007" s="20">
        <f t="shared" si="281"/>
        <v>755.03683083010003</v>
      </c>
      <c r="H2007" s="20">
        <f t="shared" si="282"/>
        <v>7108.1141056248998</v>
      </c>
      <c r="I2007" s="21">
        <f t="shared" si="283"/>
        <v>142.16228211249799</v>
      </c>
      <c r="J2007" s="20">
        <f t="shared" si="284"/>
        <v>1924.959270880518</v>
      </c>
      <c r="K2007" s="20">
        <f t="shared" si="285"/>
        <v>90280.589804296294</v>
      </c>
      <c r="L2007" s="21">
        <f t="shared" si="286"/>
        <v>90280.589804296294</v>
      </c>
      <c r="M2007" s="21">
        <f t="shared" si="287"/>
        <v>0</v>
      </c>
    </row>
    <row r="2008" spans="1:13" ht="16.5" thickTop="1" thickBot="1" x14ac:dyDescent="0.3">
      <c r="A2008" s="5">
        <v>39.101999999999997</v>
      </c>
      <c r="B2008" s="5">
        <v>1522</v>
      </c>
      <c r="C2008" s="5">
        <v>47</v>
      </c>
      <c r="D2008" s="12">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20">
        <f t="shared" si="285"/>
        <v>90461.527806879574</v>
      </c>
      <c r="L2008" s="21">
        <f t="shared" si="286"/>
        <v>90461.527806879574</v>
      </c>
      <c r="M2008" s="21">
        <f t="shared" si="287"/>
        <v>0</v>
      </c>
    </row>
    <row r="2009" spans="1:13" ht="16.5" thickTop="1" thickBot="1" x14ac:dyDescent="0.3">
      <c r="A2009" s="5">
        <v>39.121000000000002</v>
      </c>
      <c r="B2009" s="5">
        <v>1523</v>
      </c>
      <c r="C2009" s="5">
        <v>47</v>
      </c>
      <c r="D2009" s="12">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20">
        <f t="shared" si="285"/>
        <v>90927.599548330254</v>
      </c>
      <c r="L2009" s="21">
        <f t="shared" si="286"/>
        <v>90927.599548330254</v>
      </c>
      <c r="M2009" s="21">
        <f t="shared" si="287"/>
        <v>0</v>
      </c>
    </row>
    <row r="2010" spans="1:13" ht="16.5" thickTop="1" thickBot="1" x14ac:dyDescent="0.3">
      <c r="A2010" s="5">
        <v>39.140999999999998</v>
      </c>
      <c r="B2010" s="5">
        <v>1524</v>
      </c>
      <c r="C2010" s="5">
        <v>47.1</v>
      </c>
      <c r="D2010" s="12">
        <v>1.6796005146560278</v>
      </c>
      <c r="E2010" s="20">
        <f t="shared" si="279"/>
        <v>1024.556313940177</v>
      </c>
      <c r="F2010" s="20">
        <f t="shared" si="280"/>
        <v>-1133.6210201169004</v>
      </c>
      <c r="G2010" s="20">
        <f t="shared" si="281"/>
        <v>761.49010773810016</v>
      </c>
      <c r="H2010" s="20">
        <f t="shared" si="282"/>
        <v>7117.7210201169009</v>
      </c>
      <c r="I2010" s="21">
        <f t="shared" si="283"/>
        <v>142.35442040233804</v>
      </c>
      <c r="J2010" s="20">
        <f t="shared" si="284"/>
        <v>1928.4008420806151</v>
      </c>
      <c r="K2010" s="20">
        <f t="shared" si="285"/>
        <v>90827.679661996968</v>
      </c>
      <c r="L2010" s="21">
        <f t="shared" si="286"/>
        <v>90827.679661996968</v>
      </c>
      <c r="M2010" s="21">
        <f t="shared" si="287"/>
        <v>0</v>
      </c>
    </row>
    <row r="2011" spans="1:13" ht="16.5" thickTop="1" thickBot="1" x14ac:dyDescent="0.3">
      <c r="A2011" s="5">
        <v>39.159999999999997</v>
      </c>
      <c r="B2011" s="5">
        <v>1525</v>
      </c>
      <c r="C2011" s="5">
        <v>47.1</v>
      </c>
      <c r="D2011" s="12">
        <v>1.6323220429206797</v>
      </c>
      <c r="E2011" s="20">
        <f t="shared" si="279"/>
        <v>995.71644618161463</v>
      </c>
      <c r="F2011" s="20">
        <f t="shared" si="280"/>
        <v>-1133.6210201169004</v>
      </c>
      <c r="G2011" s="20">
        <f t="shared" si="281"/>
        <v>761.49010773810016</v>
      </c>
      <c r="H2011" s="20">
        <f t="shared" si="282"/>
        <v>7117.7210201169009</v>
      </c>
      <c r="I2011" s="21">
        <f t="shared" si="283"/>
        <v>142.35442040233804</v>
      </c>
      <c r="J2011" s="20">
        <f t="shared" si="284"/>
        <v>1899.5609743220527</v>
      </c>
      <c r="K2011" s="20">
        <f t="shared" si="285"/>
        <v>89469.321890568681</v>
      </c>
      <c r="L2011" s="21">
        <f t="shared" si="286"/>
        <v>89469.321890568681</v>
      </c>
      <c r="M2011" s="21">
        <f t="shared" si="287"/>
        <v>0</v>
      </c>
    </row>
    <row r="2012" spans="1:13" ht="16.5" thickTop="1" thickBot="1" x14ac:dyDescent="0.3">
      <c r="A2012" s="5">
        <v>39.18</v>
      </c>
      <c r="B2012" s="5">
        <v>1526</v>
      </c>
      <c r="C2012" s="5">
        <v>47.1</v>
      </c>
      <c r="D2012" s="12">
        <v>1.6046632523876105</v>
      </c>
      <c r="E2012" s="20">
        <f t="shared" si="279"/>
        <v>978.84458395644242</v>
      </c>
      <c r="F2012" s="20">
        <f t="shared" si="280"/>
        <v>-1133.6210201169004</v>
      </c>
      <c r="G2012" s="20">
        <f t="shared" si="281"/>
        <v>761.49010773810016</v>
      </c>
      <c r="H2012" s="20">
        <f t="shared" si="282"/>
        <v>7117.7210201169009</v>
      </c>
      <c r="I2012" s="21">
        <f t="shared" si="283"/>
        <v>142.35442040233804</v>
      </c>
      <c r="J2012" s="20">
        <f t="shared" si="284"/>
        <v>1882.6891120968805</v>
      </c>
      <c r="K2012" s="20">
        <f t="shared" si="285"/>
        <v>88674.657179763075</v>
      </c>
      <c r="L2012" s="21">
        <f t="shared" si="286"/>
        <v>88674.657179763075</v>
      </c>
      <c r="M2012" s="21">
        <f t="shared" si="287"/>
        <v>0</v>
      </c>
    </row>
    <row r="2013" spans="1:13" ht="16.5" thickTop="1" thickBot="1" x14ac:dyDescent="0.3">
      <c r="A2013" s="5">
        <v>39.198999999999998</v>
      </c>
      <c r="B2013" s="5">
        <v>1527</v>
      </c>
      <c r="C2013" s="5">
        <v>47.2</v>
      </c>
      <c r="D2013" s="12">
        <v>1.6085589426031233</v>
      </c>
      <c r="E2013" s="20">
        <f t="shared" si="279"/>
        <v>981.2209549879052</v>
      </c>
      <c r="F2013" s="20">
        <f t="shared" si="280"/>
        <v>-1138.4398075456002</v>
      </c>
      <c r="G2013" s="20">
        <f t="shared" si="281"/>
        <v>764.72704397440009</v>
      </c>
      <c r="H2013" s="20">
        <f t="shared" si="282"/>
        <v>7122.5398075456005</v>
      </c>
      <c r="I2013" s="21">
        <f t="shared" si="283"/>
        <v>142.45079615091203</v>
      </c>
      <c r="J2013" s="20">
        <f t="shared" si="284"/>
        <v>1888.3987951132174</v>
      </c>
      <c r="K2013" s="20">
        <f t="shared" si="285"/>
        <v>89132.423129343864</v>
      </c>
      <c r="L2013" s="21">
        <f t="shared" si="286"/>
        <v>89132.423129343864</v>
      </c>
      <c r="M2013" s="21">
        <f t="shared" si="287"/>
        <v>0</v>
      </c>
    </row>
    <row r="2014" spans="1:13" ht="16.5" thickTop="1" thickBot="1" x14ac:dyDescent="0.3">
      <c r="A2014" s="5">
        <v>39.219000000000001</v>
      </c>
      <c r="B2014" s="5">
        <v>1528</v>
      </c>
      <c r="C2014" s="5">
        <v>47.2</v>
      </c>
      <c r="D2014" s="12">
        <v>1.6155855010232802</v>
      </c>
      <c r="E2014" s="20">
        <f t="shared" si="279"/>
        <v>985.507155624201</v>
      </c>
      <c r="F2014" s="20">
        <f t="shared" si="280"/>
        <v>-1138.4398075456002</v>
      </c>
      <c r="G2014" s="20">
        <f t="shared" si="281"/>
        <v>764.72704397440009</v>
      </c>
      <c r="H2014" s="20">
        <f t="shared" si="282"/>
        <v>7122.5398075456005</v>
      </c>
      <c r="I2014" s="21">
        <f t="shared" si="283"/>
        <v>142.45079615091203</v>
      </c>
      <c r="J2014" s="20">
        <f t="shared" si="284"/>
        <v>1892.6849957495133</v>
      </c>
      <c r="K2014" s="20">
        <f t="shared" si="285"/>
        <v>89334.731799377027</v>
      </c>
      <c r="L2014" s="21">
        <f t="shared" si="286"/>
        <v>89334.731799377027</v>
      </c>
      <c r="M2014" s="21">
        <f t="shared" si="287"/>
        <v>0</v>
      </c>
    </row>
    <row r="2015" spans="1:13" ht="16.5" thickTop="1" thickBot="1" x14ac:dyDescent="0.3">
      <c r="A2015" s="5">
        <v>39.238</v>
      </c>
      <c r="B2015" s="5">
        <v>1529</v>
      </c>
      <c r="C2015" s="5">
        <v>47.3</v>
      </c>
      <c r="D2015" s="12">
        <v>1.6228957434263866</v>
      </c>
      <c r="E2015" s="20">
        <f t="shared" si="279"/>
        <v>989.9664034900959</v>
      </c>
      <c r="F2015" s="20">
        <f t="shared" si="280"/>
        <v>-1143.2688150960998</v>
      </c>
      <c r="G2015" s="20">
        <f t="shared" si="281"/>
        <v>767.97084539889988</v>
      </c>
      <c r="H2015" s="20">
        <f t="shared" si="282"/>
        <v>7127.3688150961007</v>
      </c>
      <c r="I2015" s="21">
        <f t="shared" si="283"/>
        <v>142.54737630192201</v>
      </c>
      <c r="J2015" s="20">
        <f t="shared" si="284"/>
        <v>1900.4846251909178</v>
      </c>
      <c r="K2015" s="20">
        <f t="shared" si="285"/>
        <v>89892.9227715304</v>
      </c>
      <c r="L2015" s="21">
        <f t="shared" si="286"/>
        <v>89892.9227715304</v>
      </c>
      <c r="M2015" s="21">
        <f t="shared" si="287"/>
        <v>0</v>
      </c>
    </row>
    <row r="2016" spans="1:13" ht="16.5" thickTop="1" thickBot="1" x14ac:dyDescent="0.3">
      <c r="A2016" s="5">
        <v>39.258000000000003</v>
      </c>
      <c r="B2016" s="5">
        <v>1529</v>
      </c>
      <c r="C2016" s="5">
        <v>47.3</v>
      </c>
      <c r="D2016" s="12">
        <v>1.6516187019634156</v>
      </c>
      <c r="E2016" s="20">
        <f t="shared" si="279"/>
        <v>1007.4874081976835</v>
      </c>
      <c r="F2016" s="20">
        <f t="shared" si="280"/>
        <v>-1143.2688150960998</v>
      </c>
      <c r="G2016" s="20">
        <f t="shared" si="281"/>
        <v>767.97084539889988</v>
      </c>
      <c r="H2016" s="20">
        <f t="shared" si="282"/>
        <v>7127.3688150961007</v>
      </c>
      <c r="I2016" s="21">
        <f t="shared" si="283"/>
        <v>142.54737630192201</v>
      </c>
      <c r="J2016" s="20">
        <f t="shared" si="284"/>
        <v>1918.0056298985053</v>
      </c>
      <c r="K2016" s="20">
        <f t="shared" si="285"/>
        <v>90721.666294199298</v>
      </c>
      <c r="L2016" s="21">
        <f t="shared" si="286"/>
        <v>90721.666294199298</v>
      </c>
      <c r="M2016" s="21">
        <f t="shared" si="287"/>
        <v>0</v>
      </c>
    </row>
    <row r="2017" spans="1:13" ht="16.5" thickTop="1" thickBot="1" x14ac:dyDescent="0.3">
      <c r="A2017" s="5">
        <v>39.277000000000001</v>
      </c>
      <c r="B2017" s="5">
        <v>1530</v>
      </c>
      <c r="C2017" s="5">
        <v>47.3</v>
      </c>
      <c r="D2017" s="12">
        <v>1.6948869538324978</v>
      </c>
      <c r="E2017" s="20">
        <f t="shared" si="279"/>
        <v>1033.8810418378237</v>
      </c>
      <c r="F2017" s="20">
        <f t="shared" si="280"/>
        <v>-1143.2688150960998</v>
      </c>
      <c r="G2017" s="20">
        <f t="shared" si="281"/>
        <v>767.97084539889988</v>
      </c>
      <c r="H2017" s="20">
        <f t="shared" si="282"/>
        <v>7127.3688150961007</v>
      </c>
      <c r="I2017" s="21">
        <f t="shared" si="283"/>
        <v>142.54737630192201</v>
      </c>
      <c r="J2017" s="20">
        <f t="shared" si="284"/>
        <v>1944.3992635386455</v>
      </c>
      <c r="K2017" s="20">
        <f t="shared" si="285"/>
        <v>91970.085165377925</v>
      </c>
      <c r="L2017" s="21">
        <f t="shared" si="286"/>
        <v>91970.085165377925</v>
      </c>
      <c r="M2017" s="21">
        <f t="shared" si="287"/>
        <v>0</v>
      </c>
    </row>
    <row r="2018" spans="1:13" ht="16.5" thickTop="1" thickBot="1" x14ac:dyDescent="0.3">
      <c r="A2018" s="5">
        <v>39.296999999999997</v>
      </c>
      <c r="B2018" s="5">
        <v>1531</v>
      </c>
      <c r="C2018" s="5">
        <v>47.4</v>
      </c>
      <c r="D2018" s="12">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20">
        <f t="shared" si="285"/>
        <v>92484.449579388063</v>
      </c>
      <c r="L2018" s="21">
        <f t="shared" si="286"/>
        <v>92484.449579388063</v>
      </c>
      <c r="M2018" s="21">
        <f t="shared" si="287"/>
        <v>0</v>
      </c>
    </row>
    <row r="2019" spans="1:13" ht="16.5" thickTop="1" thickBot="1" x14ac:dyDescent="0.3">
      <c r="A2019" s="5">
        <v>39.316000000000003</v>
      </c>
      <c r="B2019" s="5">
        <v>1532</v>
      </c>
      <c r="C2019" s="5">
        <v>47.4</v>
      </c>
      <c r="D2019" s="12">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20">
        <f t="shared" si="285"/>
        <v>90819.953720830992</v>
      </c>
      <c r="L2019" s="21">
        <f t="shared" si="286"/>
        <v>90819.953720830992</v>
      </c>
      <c r="M2019" s="21">
        <f t="shared" si="287"/>
        <v>0</v>
      </c>
    </row>
    <row r="2020" spans="1:13" ht="16.5" thickTop="1" thickBot="1" x14ac:dyDescent="0.3">
      <c r="A2020" s="5">
        <v>39.335999999999999</v>
      </c>
      <c r="B2020" s="5">
        <v>1533</v>
      </c>
      <c r="C2020" s="5">
        <v>47.5</v>
      </c>
      <c r="D2020" s="12">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20">
        <f t="shared" si="285"/>
        <v>88600.043094437569</v>
      </c>
      <c r="L2020" s="21">
        <f t="shared" si="286"/>
        <v>88600.043094437569</v>
      </c>
      <c r="M2020" s="21">
        <f t="shared" si="287"/>
        <v>0</v>
      </c>
    </row>
    <row r="2021" spans="1:13" ht="16.5" thickTop="1" thickBot="1" x14ac:dyDescent="0.3">
      <c r="A2021" s="5">
        <v>39.354999999999997</v>
      </c>
      <c r="B2021" s="5">
        <v>1534</v>
      </c>
      <c r="C2021" s="5">
        <v>47.5</v>
      </c>
      <c r="D2021" s="12">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20">
        <f t="shared" si="285"/>
        <v>87298.399296652395</v>
      </c>
      <c r="L2021" s="21">
        <f t="shared" si="286"/>
        <v>87298.399296652395</v>
      </c>
      <c r="M2021" s="21">
        <f t="shared" si="287"/>
        <v>0</v>
      </c>
    </row>
    <row r="2022" spans="1:13" ht="16.5" thickTop="1" thickBot="1" x14ac:dyDescent="0.3">
      <c r="A2022" s="5">
        <v>39.375</v>
      </c>
      <c r="B2022" s="5">
        <v>1535</v>
      </c>
      <c r="C2022" s="5">
        <v>47.5</v>
      </c>
      <c r="D2022" s="12">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20">
        <f t="shared" si="285"/>
        <v>87595.694345120413</v>
      </c>
      <c r="L2022" s="21">
        <f t="shared" si="286"/>
        <v>87595.694345120413</v>
      </c>
      <c r="M2022" s="21">
        <f t="shared" si="287"/>
        <v>0</v>
      </c>
    </row>
    <row r="2023" spans="1:13" ht="16.5" thickTop="1" thickBot="1" x14ac:dyDescent="0.3">
      <c r="A2023" s="5">
        <v>39.395000000000003</v>
      </c>
      <c r="B2023" s="5">
        <v>1536</v>
      </c>
      <c r="C2023" s="5">
        <v>47.6</v>
      </c>
      <c r="D2023" s="12">
        <v>1.5709158813988946</v>
      </c>
      <c r="E2023" s="20">
        <f t="shared" si="279"/>
        <v>958.25868765332575</v>
      </c>
      <c r="F2023" s="20">
        <f t="shared" si="280"/>
        <v>-1157.8171584784002</v>
      </c>
      <c r="G2023" s="20">
        <f t="shared" si="281"/>
        <v>777.74344080160017</v>
      </c>
      <c r="H2023" s="20">
        <f t="shared" si="282"/>
        <v>7141.9171584784008</v>
      </c>
      <c r="I2023" s="21">
        <f t="shared" si="283"/>
        <v>142.83834316956802</v>
      </c>
      <c r="J2023" s="20">
        <f t="shared" si="284"/>
        <v>1878.8404716244941</v>
      </c>
      <c r="K2023" s="20">
        <f t="shared" si="285"/>
        <v>89432.806449325915</v>
      </c>
      <c r="L2023" s="21">
        <f t="shared" si="286"/>
        <v>89432.806449325915</v>
      </c>
      <c r="M2023" s="21">
        <f t="shared" si="287"/>
        <v>0</v>
      </c>
    </row>
    <row r="2024" spans="1:13" ht="16.5" thickTop="1" thickBot="1" x14ac:dyDescent="0.3">
      <c r="A2024" s="5">
        <v>39.414000000000001</v>
      </c>
      <c r="B2024" s="5">
        <v>1537</v>
      </c>
      <c r="C2024" s="5">
        <v>47.6</v>
      </c>
      <c r="D2024" s="12">
        <v>1.6395848492405785</v>
      </c>
      <c r="E2024" s="20">
        <f t="shared" si="279"/>
        <v>1000.1467580367529</v>
      </c>
      <c r="F2024" s="20">
        <f t="shared" si="280"/>
        <v>-1157.8171584784002</v>
      </c>
      <c r="G2024" s="20">
        <f t="shared" si="281"/>
        <v>777.74344080160017</v>
      </c>
      <c r="H2024" s="20">
        <f t="shared" si="282"/>
        <v>7141.9171584784008</v>
      </c>
      <c r="I2024" s="21">
        <f t="shared" si="283"/>
        <v>142.83834316956802</v>
      </c>
      <c r="J2024" s="20">
        <f t="shared" si="284"/>
        <v>1920.7285420079211</v>
      </c>
      <c r="K2024" s="20">
        <f t="shared" si="285"/>
        <v>91426.678599577048</v>
      </c>
      <c r="L2024" s="21">
        <f t="shared" si="286"/>
        <v>91426.678599577048</v>
      </c>
      <c r="M2024" s="21">
        <f t="shared" si="287"/>
        <v>0</v>
      </c>
    </row>
    <row r="2025" spans="1:13" ht="16.5" thickTop="1" thickBot="1" x14ac:dyDescent="0.3">
      <c r="A2025" s="5">
        <v>39.433999999999997</v>
      </c>
      <c r="B2025" s="5">
        <v>1538</v>
      </c>
      <c r="C2025" s="5">
        <v>47.7</v>
      </c>
      <c r="D2025" s="12">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20">
        <f t="shared" si="285"/>
        <v>92919.429004415579</v>
      </c>
      <c r="L2025" s="21">
        <f t="shared" si="286"/>
        <v>92919.429004415579</v>
      </c>
      <c r="M2025" s="21">
        <f t="shared" si="287"/>
        <v>0</v>
      </c>
    </row>
    <row r="2026" spans="1:13" ht="16.5" thickTop="1" thickBot="1" x14ac:dyDescent="0.3">
      <c r="A2026" s="5">
        <v>39.453000000000003</v>
      </c>
      <c r="B2026" s="5">
        <v>1539</v>
      </c>
      <c r="C2026" s="5">
        <v>47.7</v>
      </c>
      <c r="D2026" s="12">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20">
        <f t="shared" si="285"/>
        <v>92408.164081728566</v>
      </c>
      <c r="L2026" s="21">
        <f t="shared" si="286"/>
        <v>92408.164081728566</v>
      </c>
      <c r="M2026" s="21">
        <f t="shared" si="287"/>
        <v>0</v>
      </c>
    </row>
    <row r="2027" spans="1:13" ht="16.5" thickTop="1" thickBot="1" x14ac:dyDescent="0.3">
      <c r="A2027" s="5">
        <v>39.472999999999999</v>
      </c>
      <c r="B2027" s="5">
        <v>1540</v>
      </c>
      <c r="C2027" s="5">
        <v>47.8</v>
      </c>
      <c r="D2027" s="12">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20">
        <f t="shared" si="285"/>
        <v>90685.298043220493</v>
      </c>
      <c r="L2027" s="21">
        <f t="shared" si="286"/>
        <v>90685.298043220493</v>
      </c>
      <c r="M2027" s="21">
        <f t="shared" si="287"/>
        <v>0</v>
      </c>
    </row>
    <row r="2028" spans="1:13" ht="16.5" thickTop="1" thickBot="1" x14ac:dyDescent="0.3">
      <c r="A2028" s="5">
        <v>39.491999999999997</v>
      </c>
      <c r="B2028" s="5">
        <v>1541</v>
      </c>
      <c r="C2028" s="5">
        <v>47.8</v>
      </c>
      <c r="D2028" s="12">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20">
        <f t="shared" si="285"/>
        <v>88523.642928136891</v>
      </c>
      <c r="L2028" s="21">
        <f t="shared" si="286"/>
        <v>88523.642928136891</v>
      </c>
      <c r="M2028" s="21">
        <f t="shared" si="287"/>
        <v>0</v>
      </c>
    </row>
    <row r="2029" spans="1:13" ht="16.5" thickTop="1" thickBot="1" x14ac:dyDescent="0.3">
      <c r="A2029" s="5">
        <v>39.512</v>
      </c>
      <c r="B2029" s="5">
        <v>1542</v>
      </c>
      <c r="C2029" s="5">
        <v>47.8</v>
      </c>
      <c r="D2029" s="12">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20">
        <f t="shared" si="285"/>
        <v>87910.072653554453</v>
      </c>
      <c r="L2029" s="21">
        <f t="shared" si="286"/>
        <v>87910.072653554453</v>
      </c>
      <c r="M2029" s="21">
        <f t="shared" si="287"/>
        <v>0</v>
      </c>
    </row>
    <row r="2030" spans="1:13" ht="16.5" thickTop="1" thickBot="1" x14ac:dyDescent="0.3">
      <c r="A2030" s="5">
        <v>39.530999999999999</v>
      </c>
      <c r="B2030" s="5">
        <v>1542</v>
      </c>
      <c r="C2030" s="5">
        <v>47.9</v>
      </c>
      <c r="D2030" s="12">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20">
        <f t="shared" si="285"/>
        <v>89148.485069660819</v>
      </c>
      <c r="L2030" s="21">
        <f t="shared" si="286"/>
        <v>89148.485069660819</v>
      </c>
      <c r="M2030" s="21">
        <f t="shared" si="287"/>
        <v>0</v>
      </c>
    </row>
    <row r="2031" spans="1:13" ht="16.5" thickTop="1" thickBot="1" x14ac:dyDescent="0.3">
      <c r="A2031" s="5">
        <v>39.551000000000002</v>
      </c>
      <c r="B2031" s="5">
        <v>1543</v>
      </c>
      <c r="C2031" s="5">
        <v>47.9</v>
      </c>
      <c r="D2031" s="12">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20">
        <f t="shared" si="285"/>
        <v>90695.22952635531</v>
      </c>
      <c r="L2031" s="21">
        <f t="shared" si="286"/>
        <v>90695.22952635531</v>
      </c>
      <c r="M2031" s="21">
        <f t="shared" si="287"/>
        <v>0</v>
      </c>
    </row>
    <row r="2032" spans="1:13" ht="16.5" thickTop="1" thickBot="1" x14ac:dyDescent="0.3">
      <c r="A2032" s="5">
        <v>39.57</v>
      </c>
      <c r="B2032" s="5">
        <v>1544</v>
      </c>
      <c r="C2032" s="5">
        <v>48</v>
      </c>
      <c r="D2032" s="12">
        <v>1.5832716345041231</v>
      </c>
      <c r="E2032" s="20">
        <f t="shared" si="279"/>
        <v>965.79569704751509</v>
      </c>
      <c r="F2032" s="20">
        <f t="shared" si="280"/>
        <v>-1177.3580313600003</v>
      </c>
      <c r="G2032" s="20">
        <f t="shared" si="281"/>
        <v>790.86968064000007</v>
      </c>
      <c r="H2032" s="20">
        <f t="shared" si="282"/>
        <v>7161.4580313600009</v>
      </c>
      <c r="I2032" s="21">
        <f t="shared" si="283"/>
        <v>143.22916062720003</v>
      </c>
      <c r="J2032" s="20">
        <f t="shared" si="284"/>
        <v>1899.8945383147152</v>
      </c>
      <c r="K2032" s="20">
        <f t="shared" si="285"/>
        <v>91194.937839106336</v>
      </c>
      <c r="L2032" s="21">
        <f t="shared" si="286"/>
        <v>91194.937839106336</v>
      </c>
      <c r="M2032" s="21">
        <f t="shared" si="287"/>
        <v>0</v>
      </c>
    </row>
    <row r="2033" spans="1:13" ht="16.5" thickTop="1" thickBot="1" x14ac:dyDescent="0.3">
      <c r="A2033" s="5">
        <v>39.590000000000003</v>
      </c>
      <c r="B2033" s="5">
        <v>1545</v>
      </c>
      <c r="C2033" s="5">
        <v>48</v>
      </c>
      <c r="D2033" s="12">
        <v>1.5542325552801288</v>
      </c>
      <c r="E2033" s="20">
        <f t="shared" si="279"/>
        <v>948.08185872087859</v>
      </c>
      <c r="F2033" s="20">
        <f t="shared" si="280"/>
        <v>-1177.3580313600003</v>
      </c>
      <c r="G2033" s="20">
        <f t="shared" si="281"/>
        <v>790.86968064000007</v>
      </c>
      <c r="H2033" s="20">
        <f t="shared" si="282"/>
        <v>7161.4580313600009</v>
      </c>
      <c r="I2033" s="21">
        <f t="shared" si="283"/>
        <v>143.22916062720003</v>
      </c>
      <c r="J2033" s="20">
        <f t="shared" si="284"/>
        <v>1882.1806999880787</v>
      </c>
      <c r="K2033" s="20">
        <f t="shared" si="285"/>
        <v>90344.67359942777</v>
      </c>
      <c r="L2033" s="21">
        <f t="shared" si="286"/>
        <v>90344.67359942777</v>
      </c>
      <c r="M2033" s="21">
        <f t="shared" si="287"/>
        <v>0</v>
      </c>
    </row>
    <row r="2034" spans="1:13" ht="16.5" thickTop="1" thickBot="1" x14ac:dyDescent="0.3">
      <c r="A2034" s="5">
        <v>39.609000000000002</v>
      </c>
      <c r="B2034" s="5">
        <v>1546</v>
      </c>
      <c r="C2034" s="5">
        <v>48</v>
      </c>
      <c r="D2034" s="12">
        <v>1.5052460951695366</v>
      </c>
      <c r="E2034" s="20">
        <f t="shared" si="279"/>
        <v>918.20011805341733</v>
      </c>
      <c r="F2034" s="20">
        <f t="shared" si="280"/>
        <v>-1177.3580313600003</v>
      </c>
      <c r="G2034" s="20">
        <f t="shared" si="281"/>
        <v>790.86968064000007</v>
      </c>
      <c r="H2034" s="20">
        <f t="shared" si="282"/>
        <v>7161.4580313600009</v>
      </c>
      <c r="I2034" s="21">
        <f t="shared" si="283"/>
        <v>143.22916062720003</v>
      </c>
      <c r="J2034" s="20">
        <f t="shared" si="284"/>
        <v>1852.2989593206175</v>
      </c>
      <c r="K2034" s="20">
        <f t="shared" si="285"/>
        <v>88910.350047389642</v>
      </c>
      <c r="L2034" s="21">
        <f t="shared" si="286"/>
        <v>88910.350047389642</v>
      </c>
      <c r="M2034" s="21">
        <f t="shared" si="287"/>
        <v>0</v>
      </c>
    </row>
    <row r="2035" spans="1:13" ht="16.5" thickTop="1" thickBot="1" x14ac:dyDescent="0.3">
      <c r="A2035" s="5">
        <v>39.628999999999998</v>
      </c>
      <c r="B2035" s="5">
        <v>1547</v>
      </c>
      <c r="C2035" s="5">
        <v>48.1</v>
      </c>
      <c r="D2035" s="12">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20">
        <f t="shared" si="285"/>
        <v>88422.034257183084</v>
      </c>
      <c r="L2035" s="21">
        <f t="shared" si="286"/>
        <v>88422.034257183084</v>
      </c>
      <c r="M2035" s="21">
        <f t="shared" si="287"/>
        <v>0</v>
      </c>
    </row>
    <row r="2036" spans="1:13" ht="16.5" thickTop="1" thickBot="1" x14ac:dyDescent="0.3">
      <c r="A2036" s="5">
        <v>39.648000000000003</v>
      </c>
      <c r="B2036" s="5">
        <v>1548</v>
      </c>
      <c r="C2036" s="5">
        <v>48.1</v>
      </c>
      <c r="D2036" s="12">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20">
        <f t="shared" si="285"/>
        <v>88771.84426279318</v>
      </c>
      <c r="L2036" s="21">
        <f t="shared" si="286"/>
        <v>88771.84426279318</v>
      </c>
      <c r="M2036" s="21">
        <f t="shared" si="287"/>
        <v>0</v>
      </c>
    </row>
    <row r="2037" spans="1:13" ht="16.5" thickTop="1" thickBot="1" x14ac:dyDescent="0.3">
      <c r="A2037" s="5">
        <v>39.667999999999999</v>
      </c>
      <c r="B2037" s="5">
        <v>1549</v>
      </c>
      <c r="C2037" s="5">
        <v>48.2</v>
      </c>
      <c r="D2037" s="12">
        <v>1.5553458468535217</v>
      </c>
      <c r="E2037" s="20">
        <f t="shared" si="279"/>
        <v>948.7609665806483</v>
      </c>
      <c r="F2037" s="20">
        <f t="shared" si="280"/>
        <v>-1187.1897885316002</v>
      </c>
      <c r="G2037" s="20">
        <f t="shared" si="281"/>
        <v>797.47399168840013</v>
      </c>
      <c r="H2037" s="20">
        <f t="shared" si="282"/>
        <v>7171.2897885316006</v>
      </c>
      <c r="I2037" s="21">
        <f t="shared" si="283"/>
        <v>143.42579577063202</v>
      </c>
      <c r="J2037" s="20">
        <f t="shared" si="284"/>
        <v>1889.6607540396806</v>
      </c>
      <c r="K2037" s="20">
        <f t="shared" si="285"/>
        <v>91081.648344712608</v>
      </c>
      <c r="L2037" s="21">
        <f t="shared" si="286"/>
        <v>91081.648344712608</v>
      </c>
      <c r="M2037" s="21">
        <f t="shared" si="287"/>
        <v>0</v>
      </c>
    </row>
    <row r="2038" spans="1:13" ht="16.5" thickTop="1" thickBot="1" x14ac:dyDescent="0.3">
      <c r="A2038" s="5">
        <v>39.688000000000002</v>
      </c>
      <c r="B2038" s="5">
        <v>1550</v>
      </c>
      <c r="C2038" s="5">
        <v>48.2</v>
      </c>
      <c r="D2038" s="12">
        <v>1.6342489966511642</v>
      </c>
      <c r="E2038" s="20">
        <f t="shared" si="279"/>
        <v>996.8918879572102</v>
      </c>
      <c r="F2038" s="20">
        <f t="shared" si="280"/>
        <v>-1187.1897885316002</v>
      </c>
      <c r="G2038" s="20">
        <f t="shared" si="281"/>
        <v>797.47399168840013</v>
      </c>
      <c r="H2038" s="20">
        <f t="shared" si="282"/>
        <v>7171.2897885316006</v>
      </c>
      <c r="I2038" s="21">
        <f t="shared" si="283"/>
        <v>143.42579577063202</v>
      </c>
      <c r="J2038" s="20">
        <f t="shared" si="284"/>
        <v>1937.7916754162422</v>
      </c>
      <c r="K2038" s="20">
        <f t="shared" si="285"/>
        <v>93401.558755062884</v>
      </c>
      <c r="L2038" s="21">
        <f t="shared" si="286"/>
        <v>93401.558755062884</v>
      </c>
      <c r="M2038" s="21">
        <f t="shared" si="287"/>
        <v>0</v>
      </c>
    </row>
    <row r="2039" spans="1:13" ht="16.5" thickTop="1" thickBot="1" x14ac:dyDescent="0.3">
      <c r="A2039" s="5">
        <v>39.707000000000001</v>
      </c>
      <c r="B2039" s="5">
        <v>1551</v>
      </c>
      <c r="C2039" s="5">
        <v>48.2</v>
      </c>
      <c r="D2039" s="12">
        <v>1.667965414342617</v>
      </c>
      <c r="E2039" s="20">
        <f t="shared" si="279"/>
        <v>1017.4589027489964</v>
      </c>
      <c r="F2039" s="20">
        <f t="shared" si="280"/>
        <v>-1187.1897885316002</v>
      </c>
      <c r="G2039" s="20">
        <f t="shared" si="281"/>
        <v>797.47399168840013</v>
      </c>
      <c r="H2039" s="20">
        <f t="shared" si="282"/>
        <v>7171.2897885316006</v>
      </c>
      <c r="I2039" s="21">
        <f t="shared" si="283"/>
        <v>143.42579577063202</v>
      </c>
      <c r="J2039" s="20">
        <f t="shared" si="284"/>
        <v>1958.3586902080285</v>
      </c>
      <c r="K2039" s="20">
        <f t="shared" si="285"/>
        <v>94392.888868026974</v>
      </c>
      <c r="L2039" s="21">
        <f t="shared" si="286"/>
        <v>94392.888868026974</v>
      </c>
      <c r="M2039" s="21">
        <f t="shared" si="287"/>
        <v>0</v>
      </c>
    </row>
    <row r="2040" spans="1:13" ht="16.5" thickTop="1" thickBot="1" x14ac:dyDescent="0.3">
      <c r="A2040" s="5">
        <v>39.726999999999997</v>
      </c>
      <c r="B2040" s="5">
        <v>1552</v>
      </c>
      <c r="C2040" s="5">
        <v>48.3</v>
      </c>
      <c r="D2040" s="12">
        <v>1.6146360657667242</v>
      </c>
      <c r="E2040" s="20">
        <f t="shared" si="279"/>
        <v>984.9280001177018</v>
      </c>
      <c r="F2040" s="20">
        <f t="shared" si="280"/>
        <v>-1192.1209973001</v>
      </c>
      <c r="G2040" s="20">
        <f t="shared" si="281"/>
        <v>800.78644499490008</v>
      </c>
      <c r="H2040" s="20">
        <f t="shared" si="282"/>
        <v>7176.2209973001009</v>
      </c>
      <c r="I2040" s="21">
        <f t="shared" si="283"/>
        <v>143.52441994600201</v>
      </c>
      <c r="J2040" s="20">
        <f t="shared" si="284"/>
        <v>1929.238865058604</v>
      </c>
      <c r="K2040" s="20">
        <f t="shared" si="285"/>
        <v>93182.237182330573</v>
      </c>
      <c r="L2040" s="21">
        <f t="shared" si="286"/>
        <v>93182.237182330573</v>
      </c>
      <c r="M2040" s="21">
        <f t="shared" si="287"/>
        <v>0</v>
      </c>
    </row>
    <row r="2041" spans="1:13" ht="16.5" thickTop="1" thickBot="1" x14ac:dyDescent="0.3">
      <c r="A2041" s="5">
        <v>39.746000000000002</v>
      </c>
      <c r="B2041" s="5">
        <v>1553</v>
      </c>
      <c r="C2041" s="5">
        <v>48.3</v>
      </c>
      <c r="D2041" s="12">
        <v>1.5239898751710739</v>
      </c>
      <c r="E2041" s="20">
        <f t="shared" si="279"/>
        <v>929.63382385435511</v>
      </c>
      <c r="F2041" s="20">
        <f t="shared" si="280"/>
        <v>-1192.1209973001</v>
      </c>
      <c r="G2041" s="20">
        <f t="shared" si="281"/>
        <v>800.78644499490008</v>
      </c>
      <c r="H2041" s="20">
        <f t="shared" si="282"/>
        <v>7176.2209973001009</v>
      </c>
      <c r="I2041" s="21">
        <f t="shared" si="283"/>
        <v>143.52441994600201</v>
      </c>
      <c r="J2041" s="20">
        <f t="shared" si="284"/>
        <v>1873.9446887952572</v>
      </c>
      <c r="K2041" s="20">
        <f t="shared" si="285"/>
        <v>90511.528468810924</v>
      </c>
      <c r="L2041" s="21">
        <f t="shared" si="286"/>
        <v>90511.528468810924</v>
      </c>
      <c r="M2041" s="21">
        <f t="shared" si="287"/>
        <v>0</v>
      </c>
    </row>
    <row r="2042" spans="1:13" ht="16.5" thickTop="1" thickBot="1" x14ac:dyDescent="0.3">
      <c r="A2042" s="5">
        <v>39.765999999999998</v>
      </c>
      <c r="B2042" s="5">
        <v>1554</v>
      </c>
      <c r="C2042" s="5">
        <v>48.4</v>
      </c>
      <c r="D2042" s="12">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20">
        <f t="shared" si="285"/>
        <v>89225.824674300035</v>
      </c>
      <c r="L2042" s="21">
        <f t="shared" si="286"/>
        <v>89225.824674300035</v>
      </c>
      <c r="M2042" s="21">
        <f t="shared" si="287"/>
        <v>0</v>
      </c>
    </row>
    <row r="2043" spans="1:13" ht="16.5" thickTop="1" thickBot="1" x14ac:dyDescent="0.3">
      <c r="A2043" s="5">
        <v>39.784999999999997</v>
      </c>
      <c r="B2043" s="5">
        <v>1555</v>
      </c>
      <c r="C2043" s="5">
        <v>48.4</v>
      </c>
      <c r="D2043" s="12">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20">
        <f t="shared" si="285"/>
        <v>89905.68235117913</v>
      </c>
      <c r="L2043" s="21">
        <f t="shared" si="286"/>
        <v>89905.68235117913</v>
      </c>
      <c r="M2043" s="21">
        <f t="shared" si="287"/>
        <v>0</v>
      </c>
    </row>
    <row r="2044" spans="1:13" ht="16.5" thickTop="1" thickBot="1" x14ac:dyDescent="0.3">
      <c r="A2044" s="5">
        <v>39.805</v>
      </c>
      <c r="B2044" s="5">
        <v>1556</v>
      </c>
      <c r="C2044" s="5">
        <v>48.4</v>
      </c>
      <c r="D2044" s="12">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20">
        <f t="shared" si="285"/>
        <v>91702.115735787156</v>
      </c>
      <c r="L2044" s="21">
        <f t="shared" si="286"/>
        <v>91702.115735787156</v>
      </c>
      <c r="M2044" s="21">
        <f t="shared" si="287"/>
        <v>0</v>
      </c>
    </row>
    <row r="2045" spans="1:13" ht="16.5" thickTop="1" thickBot="1" x14ac:dyDescent="0.3">
      <c r="A2045" s="5">
        <v>39.823999999999998</v>
      </c>
      <c r="B2045" s="5">
        <v>1557</v>
      </c>
      <c r="C2045" s="5">
        <v>48.5</v>
      </c>
      <c r="D2045" s="12">
        <v>1.5965930344597579</v>
      </c>
      <c r="E2045" s="20">
        <f t="shared" si="279"/>
        <v>973.92175102045235</v>
      </c>
      <c r="F2045" s="20">
        <f t="shared" si="280"/>
        <v>-1202.0140752025002</v>
      </c>
      <c r="G2045" s="20">
        <f t="shared" si="281"/>
        <v>807.43194717250014</v>
      </c>
      <c r="H2045" s="20">
        <f t="shared" si="282"/>
        <v>7186.1140752025003</v>
      </c>
      <c r="I2045" s="21">
        <f t="shared" si="283"/>
        <v>143.72228150405002</v>
      </c>
      <c r="J2045" s="20">
        <f t="shared" si="284"/>
        <v>1925.0759796970024</v>
      </c>
      <c r="K2045" s="20">
        <f t="shared" si="285"/>
        <v>93366.185015304611</v>
      </c>
      <c r="L2045" s="21">
        <f t="shared" si="286"/>
        <v>93366.185015304611</v>
      </c>
      <c r="M2045" s="21">
        <f t="shared" si="287"/>
        <v>0</v>
      </c>
    </row>
    <row r="2046" spans="1:13" ht="16.5" thickTop="1" thickBot="1" x14ac:dyDescent="0.3">
      <c r="A2046" s="5">
        <v>39.844000000000001</v>
      </c>
      <c r="B2046" s="5">
        <v>1558</v>
      </c>
      <c r="C2046" s="5">
        <v>48.5</v>
      </c>
      <c r="D2046" s="12">
        <v>1.5852924724876016</v>
      </c>
      <c r="E2046" s="20">
        <f t="shared" si="279"/>
        <v>967.028408217437</v>
      </c>
      <c r="F2046" s="20">
        <f t="shared" si="280"/>
        <v>-1202.0140752025002</v>
      </c>
      <c r="G2046" s="20">
        <f t="shared" si="281"/>
        <v>807.43194717250014</v>
      </c>
      <c r="H2046" s="20">
        <f t="shared" si="282"/>
        <v>7186.1140752025003</v>
      </c>
      <c r="I2046" s="21">
        <f t="shared" si="283"/>
        <v>143.72228150405002</v>
      </c>
      <c r="J2046" s="20">
        <f t="shared" si="284"/>
        <v>1918.1826368939871</v>
      </c>
      <c r="K2046" s="20">
        <f t="shared" si="285"/>
        <v>93031.857889358376</v>
      </c>
      <c r="L2046" s="21">
        <f t="shared" si="286"/>
        <v>93031.857889358376</v>
      </c>
      <c r="M2046" s="21">
        <f t="shared" si="287"/>
        <v>0</v>
      </c>
    </row>
    <row r="2047" spans="1:13" ht="16.5" thickTop="1" thickBot="1" x14ac:dyDescent="0.3">
      <c r="A2047" s="5">
        <v>39.863</v>
      </c>
      <c r="B2047" s="5">
        <v>1558</v>
      </c>
      <c r="C2047" s="5">
        <v>48.6</v>
      </c>
      <c r="D2047" s="12">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20">
        <f t="shared" si="285"/>
        <v>91863.45504372452</v>
      </c>
      <c r="L2047" s="21">
        <f t="shared" si="286"/>
        <v>91863.45504372452</v>
      </c>
      <c r="M2047" s="21">
        <f t="shared" si="287"/>
        <v>0</v>
      </c>
    </row>
    <row r="2048" spans="1:13" ht="16.5" thickTop="1" thickBot="1" x14ac:dyDescent="0.3">
      <c r="A2048" s="5">
        <v>39.883000000000003</v>
      </c>
      <c r="B2048" s="5">
        <v>1559</v>
      </c>
      <c r="C2048" s="5">
        <v>48.6</v>
      </c>
      <c r="D2048" s="12">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20">
        <f t="shared" si="285"/>
        <v>89821.375659997735</v>
      </c>
      <c r="L2048" s="21">
        <f t="shared" si="286"/>
        <v>89821.375659997735</v>
      </c>
      <c r="M2048" s="21">
        <f t="shared" si="287"/>
        <v>0</v>
      </c>
    </row>
    <row r="2049" spans="1:13" ht="16.5" thickTop="1" thickBot="1" x14ac:dyDescent="0.3">
      <c r="A2049" s="5">
        <v>39.902000000000001</v>
      </c>
      <c r="B2049" s="5">
        <v>1560</v>
      </c>
      <c r="C2049" s="5">
        <v>48.6</v>
      </c>
      <c r="D2049" s="12">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20">
        <f t="shared" si="285"/>
        <v>89090.79842658258</v>
      </c>
      <c r="L2049" s="21">
        <f t="shared" si="286"/>
        <v>89090.79842658258</v>
      </c>
      <c r="M2049" s="21">
        <f t="shared" si="287"/>
        <v>0</v>
      </c>
    </row>
    <row r="2050" spans="1:13" ht="16.5" thickTop="1" thickBot="1" x14ac:dyDescent="0.3">
      <c r="A2050" s="5">
        <v>39.921999999999997</v>
      </c>
      <c r="B2050" s="5">
        <v>1561</v>
      </c>
      <c r="C2050" s="5">
        <v>48.7</v>
      </c>
      <c r="D2050" s="12">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20">
        <f t="shared" si="285"/>
        <v>89819.183408412777</v>
      </c>
      <c r="L2050" s="21">
        <f t="shared" si="286"/>
        <v>89819.183408412777</v>
      </c>
      <c r="M2050" s="21">
        <f t="shared" si="287"/>
        <v>0</v>
      </c>
    </row>
    <row r="2051" spans="1:13" ht="16.5" thickTop="1" thickBot="1" x14ac:dyDescent="0.3">
      <c r="A2051" s="5">
        <v>39.941000000000003</v>
      </c>
      <c r="B2051" s="5">
        <v>1562</v>
      </c>
      <c r="C2051" s="5">
        <v>48.7</v>
      </c>
      <c r="D2051" s="12">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20">
        <f t="shared" si="285"/>
        <v>91147.16568132308</v>
      </c>
      <c r="L2051" s="21">
        <f t="shared" si="286"/>
        <v>91147.16568132308</v>
      </c>
      <c r="M2051" s="21">
        <f t="shared" si="287"/>
        <v>0</v>
      </c>
    </row>
    <row r="2052" spans="1:13" ht="16.5" thickTop="1" thickBot="1" x14ac:dyDescent="0.3">
      <c r="A2052" s="5">
        <v>39.960999999999999</v>
      </c>
      <c r="B2052" s="5">
        <v>1563</v>
      </c>
      <c r="C2052" s="5">
        <v>48.8</v>
      </c>
      <c r="D2052" s="12">
        <v>1.5230085362878929</v>
      </c>
      <c r="E2052" s="20">
        <f t="shared" si="279"/>
        <v>929.03520713561466</v>
      </c>
      <c r="F2052" s="20">
        <f t="shared" si="280"/>
        <v>-1216.9303429695999</v>
      </c>
      <c r="G2052" s="20">
        <f t="shared" si="281"/>
        <v>817.45168935039999</v>
      </c>
      <c r="H2052" s="20">
        <f t="shared" si="282"/>
        <v>7201.0303429696005</v>
      </c>
      <c r="I2052" s="21">
        <f t="shared" si="283"/>
        <v>144.02060685939202</v>
      </c>
      <c r="J2052" s="20">
        <f t="shared" si="284"/>
        <v>1890.5075033454068</v>
      </c>
      <c r="K2052" s="20">
        <f t="shared" si="285"/>
        <v>92256.766163255845</v>
      </c>
      <c r="L2052" s="21">
        <f t="shared" si="286"/>
        <v>92256.766163255845</v>
      </c>
      <c r="M2052" s="21">
        <f t="shared" si="287"/>
        <v>0</v>
      </c>
    </row>
    <row r="2053" spans="1:13" ht="16.5" thickTop="1" thickBot="1" x14ac:dyDescent="0.3">
      <c r="A2053" s="5">
        <v>39.979999999999997</v>
      </c>
      <c r="B2053" s="5">
        <v>1564</v>
      </c>
      <c r="C2053" s="5">
        <v>48.8</v>
      </c>
      <c r="D2053" s="12">
        <v>1.5244274794515358</v>
      </c>
      <c r="E2053" s="20">
        <f t="shared" si="279"/>
        <v>929.90076246543686</v>
      </c>
      <c r="F2053" s="20">
        <f t="shared" si="280"/>
        <v>-1216.9303429695999</v>
      </c>
      <c r="G2053" s="20">
        <f t="shared" si="281"/>
        <v>817.45168935039999</v>
      </c>
      <c r="H2053" s="20">
        <f t="shared" si="282"/>
        <v>7201.0303429696005</v>
      </c>
      <c r="I2053" s="21">
        <f t="shared" si="283"/>
        <v>144.02060685939202</v>
      </c>
      <c r="J2053" s="20">
        <f t="shared" si="284"/>
        <v>1891.373058675229</v>
      </c>
      <c r="K2053" s="20">
        <f t="shared" si="285"/>
        <v>92299.005263351166</v>
      </c>
      <c r="L2053" s="21">
        <f t="shared" si="286"/>
        <v>92299.005263351166</v>
      </c>
      <c r="M2053" s="21">
        <f t="shared" si="287"/>
        <v>0</v>
      </c>
    </row>
    <row r="2054" spans="1:13" ht="16.5" thickTop="1" thickBot="1" x14ac:dyDescent="0.3">
      <c r="A2054" s="5">
        <v>40</v>
      </c>
      <c r="B2054" s="5">
        <v>1565</v>
      </c>
      <c r="C2054" s="5">
        <v>48.8</v>
      </c>
      <c r="D2054" s="12">
        <v>1.4936856463509036</v>
      </c>
      <c r="E2054" s="20">
        <f t="shared" si="279"/>
        <v>911.14824427405119</v>
      </c>
      <c r="F2054" s="20">
        <f t="shared" si="280"/>
        <v>-1216.9303429695999</v>
      </c>
      <c r="G2054" s="20">
        <f t="shared" si="281"/>
        <v>817.45168935039999</v>
      </c>
      <c r="H2054" s="20">
        <f t="shared" si="282"/>
        <v>7201.0303429696005</v>
      </c>
      <c r="I2054" s="21">
        <f t="shared" si="283"/>
        <v>144.02060685939202</v>
      </c>
      <c r="J2054" s="20">
        <f t="shared" si="284"/>
        <v>1872.6205404838433</v>
      </c>
      <c r="K2054" s="20">
        <f t="shared" si="285"/>
        <v>91383.882375611545</v>
      </c>
      <c r="L2054" s="21">
        <f t="shared" si="286"/>
        <v>91383.882375611545</v>
      </c>
      <c r="M2054" s="21">
        <f t="shared" si="287"/>
        <v>0</v>
      </c>
    </row>
    <row r="2055" spans="1:13" ht="16.5" thickTop="1" thickBot="1" x14ac:dyDescent="0.3">
      <c r="A2055" s="5">
        <v>40.020000000000003</v>
      </c>
      <c r="B2055" s="5">
        <v>1566</v>
      </c>
      <c r="C2055" s="5">
        <v>48.9</v>
      </c>
      <c r="D2055" s="12">
        <v>1.4470520413889423</v>
      </c>
      <c r="E2055" s="20">
        <f t="shared" ref="E2055:E2118" si="288">$Q$13*D2055</f>
        <v>882.70174524725473</v>
      </c>
      <c r="F2055" s="20">
        <f t="shared" ref="F2055:F2118" si="289">0.5*$Q$15*$Q$19*$Q$16*C2055^2</f>
        <v>-1221.9228724689001</v>
      </c>
      <c r="G2055" s="20">
        <f t="shared" ref="G2055:G2118" si="290">0.5*$Q$15*$Q$19*$Q$17*C2055^2</f>
        <v>820.80533378610016</v>
      </c>
      <c r="H2055" s="20">
        <f t="shared" ref="H2055:H2118" si="291">$Q$14-F2055</f>
        <v>7206.0228724689005</v>
      </c>
      <c r="I2055" s="21">
        <f t="shared" ref="I2055:I2118" si="292">H2055*$Q$18</f>
        <v>144.12045744937802</v>
      </c>
      <c r="J2055" s="20">
        <f t="shared" ref="J2055:J2118" si="293">E2055+G2055+I2055</f>
        <v>1847.6275364827329</v>
      </c>
      <c r="K2055" s="20">
        <f t="shared" ref="K2055:K2118" si="294">J2055*C2055</f>
        <v>90348.986534005642</v>
      </c>
      <c r="L2055" s="21">
        <f t="shared" ref="L2055:L2118" si="295">IF(K2055&lt;0,0,K2055)</f>
        <v>90348.986534005642</v>
      </c>
      <c r="M2055" s="21">
        <f t="shared" ref="M2055:M2118" si="296">IF(K2055&gt;0,0,K2055)</f>
        <v>0</v>
      </c>
    </row>
    <row r="2056" spans="1:13" ht="16.5" thickTop="1" thickBot="1" x14ac:dyDescent="0.3">
      <c r="A2056" s="5">
        <v>40.039000000000001</v>
      </c>
      <c r="B2056" s="5">
        <v>1567</v>
      </c>
      <c r="C2056" s="5">
        <v>48.9</v>
      </c>
      <c r="D2056" s="12">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20">
        <f t="shared" si="294"/>
        <v>88234.625709932428</v>
      </c>
      <c r="L2056" s="21">
        <f t="shared" si="295"/>
        <v>88234.625709932428</v>
      </c>
      <c r="M2056" s="21">
        <f t="shared" si="296"/>
        <v>0</v>
      </c>
    </row>
    <row r="2057" spans="1:13" ht="16.5" thickTop="1" thickBot="1" x14ac:dyDescent="0.3">
      <c r="A2057" s="5">
        <v>40.058999999999997</v>
      </c>
      <c r="B2057" s="5">
        <v>1568</v>
      </c>
      <c r="C2057" s="5">
        <v>49</v>
      </c>
      <c r="D2057" s="12">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20">
        <f t="shared" si="294"/>
        <v>87293.310587771106</v>
      </c>
      <c r="L2057" s="21">
        <f t="shared" si="295"/>
        <v>87293.310587771106</v>
      </c>
      <c r="M2057" s="21">
        <f t="shared" si="296"/>
        <v>0</v>
      </c>
    </row>
    <row r="2058" spans="1:13" ht="16.5" thickTop="1" thickBot="1" x14ac:dyDescent="0.3">
      <c r="A2058" s="5">
        <v>40.078000000000003</v>
      </c>
      <c r="B2058" s="5">
        <v>1569</v>
      </c>
      <c r="C2058" s="5">
        <v>49</v>
      </c>
      <c r="D2058" s="12">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20">
        <f t="shared" si="294"/>
        <v>87173.46336872314</v>
      </c>
      <c r="L2058" s="21">
        <f t="shared" si="295"/>
        <v>87173.46336872314</v>
      </c>
      <c r="M2058" s="21">
        <f t="shared" si="296"/>
        <v>0</v>
      </c>
    </row>
    <row r="2059" spans="1:13" ht="16.5" thickTop="1" thickBot="1" x14ac:dyDescent="0.3">
      <c r="A2059" s="5">
        <v>40.097999999999999</v>
      </c>
      <c r="B2059" s="5">
        <v>1570</v>
      </c>
      <c r="C2059" s="5">
        <v>49</v>
      </c>
      <c r="D2059" s="12">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20">
        <f t="shared" si="294"/>
        <v>88898.045341243676</v>
      </c>
      <c r="L2059" s="21">
        <f t="shared" si="295"/>
        <v>88898.045341243676</v>
      </c>
      <c r="M2059" s="21">
        <f t="shared" si="296"/>
        <v>0</v>
      </c>
    </row>
    <row r="2060" spans="1:13" ht="16.5" thickTop="1" thickBot="1" x14ac:dyDescent="0.3">
      <c r="A2060" s="5">
        <v>40.116999999999997</v>
      </c>
      <c r="B2060" s="5">
        <v>1571</v>
      </c>
      <c r="C2060" s="5">
        <v>49.1</v>
      </c>
      <c r="D2060" s="12">
        <v>1.4195815782538355</v>
      </c>
      <c r="E2060" s="20">
        <f t="shared" si="288"/>
        <v>865.94476273483963</v>
      </c>
      <c r="F2060" s="20">
        <f t="shared" si="289"/>
        <v>-1231.9385918329001</v>
      </c>
      <c r="G2060" s="20">
        <f t="shared" si="290"/>
        <v>827.53321822210012</v>
      </c>
      <c r="H2060" s="20">
        <f t="shared" si="291"/>
        <v>7216.0385918329002</v>
      </c>
      <c r="I2060" s="21">
        <f t="shared" si="292"/>
        <v>144.320771836658</v>
      </c>
      <c r="J2060" s="20">
        <f t="shared" si="293"/>
        <v>1837.7987527935977</v>
      </c>
      <c r="K2060" s="20">
        <f t="shared" si="294"/>
        <v>90235.918762165646</v>
      </c>
      <c r="L2060" s="21">
        <f t="shared" si="295"/>
        <v>90235.918762165646</v>
      </c>
      <c r="M2060" s="21">
        <f t="shared" si="296"/>
        <v>0</v>
      </c>
    </row>
    <row r="2061" spans="1:13" ht="16.5" thickTop="1" thickBot="1" x14ac:dyDescent="0.3">
      <c r="A2061" s="5">
        <v>40.137</v>
      </c>
      <c r="B2061" s="5">
        <v>1572</v>
      </c>
      <c r="C2061" s="5">
        <v>49.1</v>
      </c>
      <c r="D2061" s="12">
        <v>1.4364011251693041</v>
      </c>
      <c r="E2061" s="20">
        <f t="shared" si="288"/>
        <v>876.20468635327552</v>
      </c>
      <c r="F2061" s="20">
        <f t="shared" si="289"/>
        <v>-1231.9385918329001</v>
      </c>
      <c r="G2061" s="20">
        <f t="shared" si="290"/>
        <v>827.53321822210012</v>
      </c>
      <c r="H2061" s="20">
        <f t="shared" si="291"/>
        <v>7216.0385918329002</v>
      </c>
      <c r="I2061" s="21">
        <f t="shared" si="292"/>
        <v>144.320771836658</v>
      </c>
      <c r="J2061" s="20">
        <f t="shared" si="293"/>
        <v>1848.0586764120335</v>
      </c>
      <c r="K2061" s="20">
        <f t="shared" si="294"/>
        <v>90739.681011830849</v>
      </c>
      <c r="L2061" s="21">
        <f t="shared" si="295"/>
        <v>90739.681011830849</v>
      </c>
      <c r="M2061" s="21">
        <f t="shared" si="296"/>
        <v>0</v>
      </c>
    </row>
    <row r="2062" spans="1:13" ht="16.5" thickTop="1" thickBot="1" x14ac:dyDescent="0.3">
      <c r="A2062" s="5">
        <v>40.155999999999999</v>
      </c>
      <c r="B2062" s="5">
        <v>1573</v>
      </c>
      <c r="C2062" s="5">
        <v>49.1</v>
      </c>
      <c r="D2062" s="12">
        <v>1.4528928490417834</v>
      </c>
      <c r="E2062" s="20">
        <f t="shared" si="288"/>
        <v>886.26463791548792</v>
      </c>
      <c r="F2062" s="20">
        <f t="shared" si="289"/>
        <v>-1231.9385918329001</v>
      </c>
      <c r="G2062" s="20">
        <f t="shared" si="290"/>
        <v>827.53321822210012</v>
      </c>
      <c r="H2062" s="20">
        <f t="shared" si="291"/>
        <v>7216.0385918329002</v>
      </c>
      <c r="I2062" s="21">
        <f t="shared" si="292"/>
        <v>144.320771836658</v>
      </c>
      <c r="J2062" s="20">
        <f t="shared" si="293"/>
        <v>1858.118627974246</v>
      </c>
      <c r="K2062" s="20">
        <f t="shared" si="294"/>
        <v>91233.624633535481</v>
      </c>
      <c r="L2062" s="21">
        <f t="shared" si="295"/>
        <v>91233.624633535481</v>
      </c>
      <c r="M2062" s="21">
        <f t="shared" si="296"/>
        <v>0</v>
      </c>
    </row>
    <row r="2063" spans="1:13" ht="16.5" thickTop="1" thickBot="1" x14ac:dyDescent="0.3">
      <c r="A2063" s="5">
        <v>40.176000000000002</v>
      </c>
      <c r="B2063" s="5">
        <v>1574</v>
      </c>
      <c r="C2063" s="5">
        <v>49.2</v>
      </c>
      <c r="D2063" s="12">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20">
        <f t="shared" si="294"/>
        <v>92028.789683381037</v>
      </c>
      <c r="L2063" s="21">
        <f t="shared" si="295"/>
        <v>92028.789683381037</v>
      </c>
      <c r="M2063" s="21">
        <f t="shared" si="296"/>
        <v>0</v>
      </c>
    </row>
    <row r="2064" spans="1:13" ht="16.5" thickTop="1" thickBot="1" x14ac:dyDescent="0.3">
      <c r="A2064" s="5">
        <v>40.195</v>
      </c>
      <c r="B2064" s="5">
        <v>1575</v>
      </c>
      <c r="C2064" s="5">
        <v>49.2</v>
      </c>
      <c r="D2064" s="12">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20">
        <f t="shared" si="294"/>
        <v>92335.00716304782</v>
      </c>
      <c r="L2064" s="21">
        <f t="shared" si="295"/>
        <v>92335.00716304782</v>
      </c>
      <c r="M2064" s="21">
        <f t="shared" si="296"/>
        <v>0</v>
      </c>
    </row>
    <row r="2065" spans="1:13" ht="16.5" thickTop="1" thickBot="1" x14ac:dyDescent="0.3">
      <c r="A2065" s="5">
        <v>40.215000000000003</v>
      </c>
      <c r="B2065" s="5">
        <v>1576</v>
      </c>
      <c r="C2065" s="5">
        <v>49.3</v>
      </c>
      <c r="D2065" s="12">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20">
        <f t="shared" si="294"/>
        <v>92985.062698580674</v>
      </c>
      <c r="L2065" s="21">
        <f t="shared" si="295"/>
        <v>92985.062698580674</v>
      </c>
      <c r="M2065" s="21">
        <f t="shared" si="296"/>
        <v>0</v>
      </c>
    </row>
    <row r="2066" spans="1:13" ht="16.5" thickTop="1" thickBot="1" x14ac:dyDescent="0.3">
      <c r="A2066" s="5">
        <v>40.234000000000002</v>
      </c>
      <c r="B2066" s="5">
        <v>1577</v>
      </c>
      <c r="C2066" s="5">
        <v>49.3</v>
      </c>
      <c r="D2066" s="12">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20">
        <f t="shared" si="294"/>
        <v>92964.75802516652</v>
      </c>
      <c r="L2066" s="21">
        <f t="shared" si="295"/>
        <v>92964.75802516652</v>
      </c>
      <c r="M2066" s="21">
        <f t="shared" si="296"/>
        <v>0</v>
      </c>
    </row>
    <row r="2067" spans="1:13" ht="16.5" thickTop="1" thickBot="1" x14ac:dyDescent="0.3">
      <c r="A2067" s="5">
        <v>40.253999999999998</v>
      </c>
      <c r="B2067" s="5">
        <v>1578</v>
      </c>
      <c r="C2067" s="5">
        <v>49.3</v>
      </c>
      <c r="D2067" s="12">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20">
        <f t="shared" si="294"/>
        <v>92840.54667907182</v>
      </c>
      <c r="L2067" s="21">
        <f t="shared" si="295"/>
        <v>92840.54667907182</v>
      </c>
      <c r="M2067" s="21">
        <f t="shared" si="296"/>
        <v>0</v>
      </c>
    </row>
    <row r="2068" spans="1:13" ht="16.5" thickTop="1" thickBot="1" x14ac:dyDescent="0.3">
      <c r="A2068" s="5">
        <v>40.273000000000003</v>
      </c>
      <c r="B2068" s="5">
        <v>1579</v>
      </c>
      <c r="C2068" s="5">
        <v>49.4</v>
      </c>
      <c r="D2068" s="12">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20">
        <f t="shared" si="294"/>
        <v>94774.640617223442</v>
      </c>
      <c r="L2068" s="21">
        <f t="shared" si="295"/>
        <v>94774.640617223442</v>
      </c>
      <c r="M2068" s="21">
        <f t="shared" si="296"/>
        <v>0</v>
      </c>
    </row>
    <row r="2069" spans="1:13" ht="16.5" thickTop="1" thickBot="1" x14ac:dyDescent="0.3">
      <c r="A2069" s="5">
        <v>40.292999999999999</v>
      </c>
      <c r="B2069" s="5">
        <v>1580</v>
      </c>
      <c r="C2069" s="5">
        <v>49.4</v>
      </c>
      <c r="D2069" s="12">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20">
        <f t="shared" si="294"/>
        <v>97644.176683109996</v>
      </c>
      <c r="L2069" s="21">
        <f t="shared" si="295"/>
        <v>97644.176683109996</v>
      </c>
      <c r="M2069" s="21">
        <f t="shared" si="296"/>
        <v>0</v>
      </c>
    </row>
    <row r="2070" spans="1:13" ht="16.5" thickTop="1" thickBot="1" x14ac:dyDescent="0.3">
      <c r="A2070" s="5">
        <v>40.313000000000002</v>
      </c>
      <c r="B2070" s="5">
        <v>1580</v>
      </c>
      <c r="C2070" s="5">
        <v>49.5</v>
      </c>
      <c r="D2070" s="12">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20">
        <f t="shared" si="294"/>
        <v>101065.66877466986</v>
      </c>
      <c r="L2070" s="21">
        <f t="shared" si="295"/>
        <v>101065.66877466986</v>
      </c>
      <c r="M2070" s="21">
        <f t="shared" si="296"/>
        <v>0</v>
      </c>
    </row>
    <row r="2071" spans="1:13" ht="16.5" thickTop="1" thickBot="1" x14ac:dyDescent="0.3">
      <c r="A2071" s="5">
        <v>40.332000000000001</v>
      </c>
      <c r="B2071" s="5">
        <v>1581</v>
      </c>
      <c r="C2071" s="5">
        <v>49.5</v>
      </c>
      <c r="D2071" s="12">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20">
        <f t="shared" si="294"/>
        <v>96212.673027104131</v>
      </c>
      <c r="L2071" s="21">
        <f t="shared" si="295"/>
        <v>96212.673027104131</v>
      </c>
      <c r="M2071" s="21">
        <f t="shared" si="296"/>
        <v>0</v>
      </c>
    </row>
    <row r="2072" spans="1:13" ht="16.5" thickTop="1" thickBot="1" x14ac:dyDescent="0.3">
      <c r="A2072" s="5">
        <v>40.351999999999997</v>
      </c>
      <c r="B2072" s="5">
        <v>1582</v>
      </c>
      <c r="C2072" s="5">
        <v>49.5</v>
      </c>
      <c r="D2072" s="12">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20">
        <f t="shared" si="294"/>
        <v>93459.540019206339</v>
      </c>
      <c r="L2072" s="21">
        <f t="shared" si="295"/>
        <v>93459.540019206339</v>
      </c>
      <c r="M2072" s="21">
        <f t="shared" si="296"/>
        <v>0</v>
      </c>
    </row>
    <row r="2073" spans="1:13" ht="16.5" thickTop="1" thickBot="1" x14ac:dyDescent="0.3">
      <c r="A2073" s="5">
        <v>40.371000000000002</v>
      </c>
      <c r="B2073" s="5">
        <v>1583</v>
      </c>
      <c r="C2073" s="5">
        <v>49.6</v>
      </c>
      <c r="D2073" s="12">
        <v>1.3301002538904505</v>
      </c>
      <c r="E2073" s="20">
        <f t="shared" si="288"/>
        <v>811.36115487317477</v>
      </c>
      <c r="F2073" s="20">
        <f t="shared" si="289"/>
        <v>-1257.1567423744004</v>
      </c>
      <c r="G2073" s="20">
        <f t="shared" si="290"/>
        <v>844.47307010560019</v>
      </c>
      <c r="H2073" s="20">
        <f t="shared" si="291"/>
        <v>7241.2567423744003</v>
      </c>
      <c r="I2073" s="21">
        <f t="shared" si="292"/>
        <v>144.82513484748802</v>
      </c>
      <c r="J2073" s="20">
        <f t="shared" si="293"/>
        <v>1800.659359826263</v>
      </c>
      <c r="K2073" s="20">
        <f t="shared" si="294"/>
        <v>89312.704247382644</v>
      </c>
      <c r="L2073" s="21">
        <f t="shared" si="295"/>
        <v>89312.704247382644</v>
      </c>
      <c r="M2073" s="21">
        <f t="shared" si="296"/>
        <v>0</v>
      </c>
    </row>
    <row r="2074" spans="1:13" ht="16.5" thickTop="1" thickBot="1" x14ac:dyDescent="0.3">
      <c r="A2074" s="5">
        <v>40.390999999999998</v>
      </c>
      <c r="B2074" s="5">
        <v>1584</v>
      </c>
      <c r="C2074" s="5">
        <v>49.6</v>
      </c>
      <c r="D2074" s="12">
        <v>1.3385682754286399</v>
      </c>
      <c r="E2074" s="20">
        <f t="shared" si="288"/>
        <v>816.52664801147034</v>
      </c>
      <c r="F2074" s="20">
        <f t="shared" si="289"/>
        <v>-1257.1567423744004</v>
      </c>
      <c r="G2074" s="20">
        <f t="shared" si="290"/>
        <v>844.47307010560019</v>
      </c>
      <c r="H2074" s="20">
        <f t="shared" si="291"/>
        <v>7241.2567423744003</v>
      </c>
      <c r="I2074" s="21">
        <f t="shared" si="292"/>
        <v>144.82513484748802</v>
      </c>
      <c r="J2074" s="20">
        <f t="shared" si="293"/>
        <v>1805.8248529645587</v>
      </c>
      <c r="K2074" s="20">
        <f t="shared" si="294"/>
        <v>89568.912707042109</v>
      </c>
      <c r="L2074" s="21">
        <f t="shared" si="295"/>
        <v>89568.912707042109</v>
      </c>
      <c r="M2074" s="21">
        <f t="shared" si="296"/>
        <v>0</v>
      </c>
    </row>
    <row r="2075" spans="1:13" ht="16.5" thickTop="1" thickBot="1" x14ac:dyDescent="0.3">
      <c r="A2075" s="5">
        <v>40.409999999999997</v>
      </c>
      <c r="B2075" s="5">
        <v>1585</v>
      </c>
      <c r="C2075" s="5">
        <v>49.6</v>
      </c>
      <c r="D2075" s="12">
        <v>1.3428835669726196</v>
      </c>
      <c r="E2075" s="20">
        <f t="shared" si="288"/>
        <v>819.15897585329799</v>
      </c>
      <c r="F2075" s="20">
        <f t="shared" si="289"/>
        <v>-1257.1567423744004</v>
      </c>
      <c r="G2075" s="20">
        <f t="shared" si="290"/>
        <v>844.47307010560019</v>
      </c>
      <c r="H2075" s="20">
        <f t="shared" si="291"/>
        <v>7241.2567423744003</v>
      </c>
      <c r="I2075" s="21">
        <f t="shared" si="292"/>
        <v>144.82513484748802</v>
      </c>
      <c r="J2075" s="20">
        <f t="shared" si="293"/>
        <v>1808.4571808063863</v>
      </c>
      <c r="K2075" s="20">
        <f t="shared" si="294"/>
        <v>89699.476167996763</v>
      </c>
      <c r="L2075" s="21">
        <f t="shared" si="295"/>
        <v>89699.476167996763</v>
      </c>
      <c r="M2075" s="21">
        <f t="shared" si="296"/>
        <v>0</v>
      </c>
    </row>
    <row r="2076" spans="1:13" ht="16.5" thickTop="1" thickBot="1" x14ac:dyDescent="0.3">
      <c r="A2076" s="5">
        <v>40.43</v>
      </c>
      <c r="B2076" s="5">
        <v>1586</v>
      </c>
      <c r="C2076" s="5">
        <v>49.7</v>
      </c>
      <c r="D2076" s="12">
        <v>1.3278343894396625</v>
      </c>
      <c r="E2076" s="20">
        <f t="shared" si="288"/>
        <v>809.97897755819406</v>
      </c>
      <c r="F2076" s="20">
        <f t="shared" si="289"/>
        <v>-1262.2310328481003</v>
      </c>
      <c r="G2076" s="20">
        <f t="shared" si="290"/>
        <v>847.8816360469001</v>
      </c>
      <c r="H2076" s="20">
        <f t="shared" si="291"/>
        <v>7246.3310328481002</v>
      </c>
      <c r="I2076" s="21">
        <f t="shared" si="292"/>
        <v>144.926620656962</v>
      </c>
      <c r="J2076" s="20">
        <f t="shared" si="293"/>
        <v>1802.7872342620562</v>
      </c>
      <c r="K2076" s="20">
        <f t="shared" si="294"/>
        <v>89598.525542824194</v>
      </c>
      <c r="L2076" s="21">
        <f t="shared" si="295"/>
        <v>89598.525542824194</v>
      </c>
      <c r="M2076" s="21">
        <f t="shared" si="296"/>
        <v>0</v>
      </c>
    </row>
    <row r="2077" spans="1:13" ht="16.5" thickTop="1" thickBot="1" x14ac:dyDescent="0.3">
      <c r="A2077" s="5">
        <v>40.448999999999998</v>
      </c>
      <c r="B2077" s="5">
        <v>1587</v>
      </c>
      <c r="C2077" s="5">
        <v>49.7</v>
      </c>
      <c r="D2077" s="12">
        <v>1.3052401564759417</v>
      </c>
      <c r="E2077" s="20">
        <f t="shared" si="288"/>
        <v>796.19649545032439</v>
      </c>
      <c r="F2077" s="20">
        <f t="shared" si="289"/>
        <v>-1262.2310328481003</v>
      </c>
      <c r="G2077" s="20">
        <f t="shared" si="290"/>
        <v>847.8816360469001</v>
      </c>
      <c r="H2077" s="20">
        <f t="shared" si="291"/>
        <v>7246.3310328481002</v>
      </c>
      <c r="I2077" s="21">
        <f t="shared" si="292"/>
        <v>144.926620656962</v>
      </c>
      <c r="J2077" s="20">
        <f t="shared" si="293"/>
        <v>1789.0047521541867</v>
      </c>
      <c r="K2077" s="20">
        <f t="shared" si="294"/>
        <v>88913.536182063079</v>
      </c>
      <c r="L2077" s="21">
        <f t="shared" si="295"/>
        <v>88913.536182063079</v>
      </c>
      <c r="M2077" s="21">
        <f t="shared" si="296"/>
        <v>0</v>
      </c>
    </row>
    <row r="2078" spans="1:13" ht="16.5" thickTop="1" thickBot="1" x14ac:dyDescent="0.3">
      <c r="A2078" s="5">
        <v>40.469000000000001</v>
      </c>
      <c r="B2078" s="5">
        <v>1588</v>
      </c>
      <c r="C2078" s="5">
        <v>49.7</v>
      </c>
      <c r="D2078" s="12">
        <v>1.3224472236274538</v>
      </c>
      <c r="E2078" s="20">
        <f t="shared" si="288"/>
        <v>806.69280641274679</v>
      </c>
      <c r="F2078" s="20">
        <f t="shared" si="289"/>
        <v>-1262.2310328481003</v>
      </c>
      <c r="G2078" s="20">
        <f t="shared" si="290"/>
        <v>847.8816360469001</v>
      </c>
      <c r="H2078" s="20">
        <f t="shared" si="291"/>
        <v>7246.3310328481002</v>
      </c>
      <c r="I2078" s="21">
        <f t="shared" si="292"/>
        <v>144.926620656962</v>
      </c>
      <c r="J2078" s="20">
        <f t="shared" si="293"/>
        <v>1799.501063116609</v>
      </c>
      <c r="K2078" s="20">
        <f t="shared" si="294"/>
        <v>89435.202836895478</v>
      </c>
      <c r="L2078" s="21">
        <f t="shared" si="295"/>
        <v>89435.202836895478</v>
      </c>
      <c r="M2078" s="21">
        <f t="shared" si="296"/>
        <v>0</v>
      </c>
    </row>
    <row r="2079" spans="1:13" ht="16.5" thickTop="1" thickBot="1" x14ac:dyDescent="0.3">
      <c r="A2079" s="5">
        <v>40.488</v>
      </c>
      <c r="B2079" s="5">
        <v>1589</v>
      </c>
      <c r="C2079" s="5">
        <v>49.8</v>
      </c>
      <c r="D2079" s="12">
        <v>1.3272226497617898</v>
      </c>
      <c r="E2079" s="20">
        <f t="shared" si="288"/>
        <v>809.6058163546918</v>
      </c>
      <c r="F2079" s="20">
        <f t="shared" si="289"/>
        <v>-1267.3155434435998</v>
      </c>
      <c r="G2079" s="20">
        <f t="shared" si="290"/>
        <v>851.29706717639999</v>
      </c>
      <c r="H2079" s="20">
        <f t="shared" si="291"/>
        <v>7251.4155434435997</v>
      </c>
      <c r="I2079" s="21">
        <f t="shared" si="292"/>
        <v>145.02831086887201</v>
      </c>
      <c r="J2079" s="20">
        <f t="shared" si="293"/>
        <v>1805.9311943999639</v>
      </c>
      <c r="K2079" s="20">
        <f t="shared" si="294"/>
        <v>89935.373481118193</v>
      </c>
      <c r="L2079" s="21">
        <f t="shared" si="295"/>
        <v>89935.373481118193</v>
      </c>
      <c r="M2079" s="21">
        <f t="shared" si="296"/>
        <v>0</v>
      </c>
    </row>
    <row r="2080" spans="1:13" ht="16.5" thickTop="1" thickBot="1" x14ac:dyDescent="0.3">
      <c r="A2080" s="5">
        <v>40.508000000000003</v>
      </c>
      <c r="B2080" s="5">
        <v>1590</v>
      </c>
      <c r="C2080" s="5">
        <v>49.8</v>
      </c>
      <c r="D2080" s="12">
        <v>1.2870930785245116</v>
      </c>
      <c r="E2080" s="20">
        <f t="shared" si="288"/>
        <v>785.12677789995212</v>
      </c>
      <c r="F2080" s="20">
        <f t="shared" si="289"/>
        <v>-1267.3155434435998</v>
      </c>
      <c r="G2080" s="20">
        <f t="shared" si="290"/>
        <v>851.29706717639999</v>
      </c>
      <c r="H2080" s="20">
        <f t="shared" si="291"/>
        <v>7251.4155434435997</v>
      </c>
      <c r="I2080" s="21">
        <f t="shared" si="292"/>
        <v>145.02831086887201</v>
      </c>
      <c r="J2080" s="20">
        <f t="shared" si="293"/>
        <v>1781.4521559452241</v>
      </c>
      <c r="K2080" s="20">
        <f t="shared" si="294"/>
        <v>88716.317366072151</v>
      </c>
      <c r="L2080" s="21">
        <f t="shared" si="295"/>
        <v>88716.317366072151</v>
      </c>
      <c r="M2080" s="21">
        <f t="shared" si="296"/>
        <v>0</v>
      </c>
    </row>
    <row r="2081" spans="1:13" ht="16.5" thickTop="1" thickBot="1" x14ac:dyDescent="0.3">
      <c r="A2081" s="5">
        <v>40.527000000000001</v>
      </c>
      <c r="B2081" s="5">
        <v>1591</v>
      </c>
      <c r="C2081" s="5">
        <v>49.8</v>
      </c>
      <c r="D2081" s="12">
        <v>1.2852518974173308</v>
      </c>
      <c r="E2081" s="20">
        <f t="shared" si="288"/>
        <v>784.00365742457177</v>
      </c>
      <c r="F2081" s="20">
        <f t="shared" si="289"/>
        <v>-1267.3155434435998</v>
      </c>
      <c r="G2081" s="20">
        <f t="shared" si="290"/>
        <v>851.29706717639999</v>
      </c>
      <c r="H2081" s="20">
        <f t="shared" si="291"/>
        <v>7251.4155434435997</v>
      </c>
      <c r="I2081" s="21">
        <f t="shared" si="292"/>
        <v>145.02831086887201</v>
      </c>
      <c r="J2081" s="20">
        <f t="shared" si="293"/>
        <v>1780.3290354698438</v>
      </c>
      <c r="K2081" s="20">
        <f t="shared" si="294"/>
        <v>88660.385966398215</v>
      </c>
      <c r="L2081" s="21">
        <f t="shared" si="295"/>
        <v>88660.385966398215</v>
      </c>
      <c r="M2081" s="21">
        <f t="shared" si="296"/>
        <v>0</v>
      </c>
    </row>
    <row r="2082" spans="1:13" ht="16.5" thickTop="1" thickBot="1" x14ac:dyDescent="0.3">
      <c r="A2082" s="5">
        <v>40.546999999999997</v>
      </c>
      <c r="B2082" s="5">
        <v>1592</v>
      </c>
      <c r="C2082" s="5">
        <v>49.9</v>
      </c>
      <c r="D2082" s="12">
        <v>1.3182213860774683</v>
      </c>
      <c r="E2082" s="20">
        <f t="shared" si="288"/>
        <v>804.11504550725567</v>
      </c>
      <c r="F2082" s="20">
        <f t="shared" si="289"/>
        <v>-1272.4102741609001</v>
      </c>
      <c r="G2082" s="20">
        <f t="shared" si="290"/>
        <v>854.71936349409998</v>
      </c>
      <c r="H2082" s="20">
        <f t="shared" si="291"/>
        <v>7256.5102741609007</v>
      </c>
      <c r="I2082" s="21">
        <f t="shared" si="292"/>
        <v>145.13020548321802</v>
      </c>
      <c r="J2082" s="20">
        <f t="shared" si="293"/>
        <v>1803.9646144845738</v>
      </c>
      <c r="K2082" s="20">
        <f t="shared" si="294"/>
        <v>90017.834262780234</v>
      </c>
      <c r="L2082" s="21">
        <f t="shared" si="295"/>
        <v>90017.834262780234</v>
      </c>
      <c r="M2082" s="21">
        <f t="shared" si="296"/>
        <v>0</v>
      </c>
    </row>
    <row r="2083" spans="1:13" ht="16.5" thickTop="1" thickBot="1" x14ac:dyDescent="0.3">
      <c r="A2083" s="5">
        <v>40.566000000000003</v>
      </c>
      <c r="B2083" s="5">
        <v>1593</v>
      </c>
      <c r="C2083" s="5">
        <v>49.9</v>
      </c>
      <c r="D2083" s="12">
        <v>1.3724763677192613</v>
      </c>
      <c r="E2083" s="20">
        <f t="shared" si="288"/>
        <v>837.21058430874939</v>
      </c>
      <c r="F2083" s="20">
        <f t="shared" si="289"/>
        <v>-1272.4102741609001</v>
      </c>
      <c r="G2083" s="20">
        <f t="shared" si="290"/>
        <v>854.71936349409998</v>
      </c>
      <c r="H2083" s="20">
        <f t="shared" si="291"/>
        <v>7256.5102741609007</v>
      </c>
      <c r="I2083" s="21">
        <f t="shared" si="292"/>
        <v>145.13020548321802</v>
      </c>
      <c r="J2083" s="20">
        <f t="shared" si="293"/>
        <v>1837.0601532860674</v>
      </c>
      <c r="K2083" s="20">
        <f t="shared" si="294"/>
        <v>91669.301648974753</v>
      </c>
      <c r="L2083" s="21">
        <f t="shared" si="295"/>
        <v>91669.301648974753</v>
      </c>
      <c r="M2083" s="21">
        <f t="shared" si="296"/>
        <v>0</v>
      </c>
    </row>
    <row r="2084" spans="1:13" ht="16.5" thickTop="1" thickBot="1" x14ac:dyDescent="0.3">
      <c r="A2084" s="5">
        <v>40.585999999999999</v>
      </c>
      <c r="B2084" s="5">
        <v>1594</v>
      </c>
      <c r="C2084" s="5">
        <v>49.9</v>
      </c>
      <c r="D2084" s="12">
        <v>1.4224697110059696</v>
      </c>
      <c r="E2084" s="20">
        <f t="shared" si="288"/>
        <v>867.70652371364145</v>
      </c>
      <c r="F2084" s="20">
        <f t="shared" si="289"/>
        <v>-1272.4102741609001</v>
      </c>
      <c r="G2084" s="20">
        <f t="shared" si="290"/>
        <v>854.71936349409998</v>
      </c>
      <c r="H2084" s="20">
        <f t="shared" si="291"/>
        <v>7256.5102741609007</v>
      </c>
      <c r="I2084" s="21">
        <f t="shared" si="292"/>
        <v>145.13020548321802</v>
      </c>
      <c r="J2084" s="20">
        <f t="shared" si="293"/>
        <v>1867.5560926909595</v>
      </c>
      <c r="K2084" s="20">
        <f t="shared" si="294"/>
        <v>93191.049025278873</v>
      </c>
      <c r="L2084" s="21">
        <f t="shared" si="295"/>
        <v>93191.049025278873</v>
      </c>
      <c r="M2084" s="21">
        <f t="shared" si="296"/>
        <v>0</v>
      </c>
    </row>
    <row r="2085" spans="1:13" ht="16.5" thickTop="1" thickBot="1" x14ac:dyDescent="0.3">
      <c r="A2085" s="5">
        <v>40.604999999999997</v>
      </c>
      <c r="B2085" s="5">
        <v>1595</v>
      </c>
      <c r="C2085" s="5">
        <v>50</v>
      </c>
      <c r="D2085" s="12">
        <v>1.4433032830180439</v>
      </c>
      <c r="E2085" s="20">
        <f t="shared" si="288"/>
        <v>880.41500264100682</v>
      </c>
      <c r="F2085" s="20">
        <f t="shared" si="289"/>
        <v>-1277.5152250000001</v>
      </c>
      <c r="G2085" s="20">
        <f t="shared" si="290"/>
        <v>858.14852500000006</v>
      </c>
      <c r="H2085" s="20">
        <f t="shared" si="291"/>
        <v>7261.6152250000005</v>
      </c>
      <c r="I2085" s="21">
        <f t="shared" si="292"/>
        <v>145.23230450000003</v>
      </c>
      <c r="J2085" s="20">
        <f t="shared" si="293"/>
        <v>1883.7958321410069</v>
      </c>
      <c r="K2085" s="20">
        <f t="shared" si="294"/>
        <v>94189.791607050342</v>
      </c>
      <c r="L2085" s="21">
        <f t="shared" si="295"/>
        <v>94189.791607050342</v>
      </c>
      <c r="M2085" s="21">
        <f t="shared" si="296"/>
        <v>0</v>
      </c>
    </row>
    <row r="2086" spans="1:13" ht="16.5" thickTop="1" thickBot="1" x14ac:dyDescent="0.3">
      <c r="A2086" s="5">
        <v>40.625</v>
      </c>
      <c r="B2086" s="5">
        <v>1596</v>
      </c>
      <c r="C2086" s="5">
        <v>50</v>
      </c>
      <c r="D2086" s="12">
        <v>1.3551425406675277</v>
      </c>
      <c r="E2086" s="20">
        <f t="shared" si="288"/>
        <v>826.63694980719185</v>
      </c>
      <c r="F2086" s="20">
        <f t="shared" si="289"/>
        <v>-1277.5152250000001</v>
      </c>
      <c r="G2086" s="20">
        <f t="shared" si="290"/>
        <v>858.14852500000006</v>
      </c>
      <c r="H2086" s="20">
        <f t="shared" si="291"/>
        <v>7261.6152250000005</v>
      </c>
      <c r="I2086" s="21">
        <f t="shared" si="292"/>
        <v>145.23230450000003</v>
      </c>
      <c r="J2086" s="20">
        <f t="shared" si="293"/>
        <v>1830.0177793071919</v>
      </c>
      <c r="K2086" s="20">
        <f t="shared" si="294"/>
        <v>91500.888965359598</v>
      </c>
      <c r="L2086" s="21">
        <f t="shared" si="295"/>
        <v>91500.888965359598</v>
      </c>
      <c r="M2086" s="21">
        <f t="shared" si="296"/>
        <v>0</v>
      </c>
    </row>
    <row r="2087" spans="1:13" ht="16.5" thickTop="1" thickBot="1" x14ac:dyDescent="0.3">
      <c r="A2087" s="5">
        <v>40.645000000000003</v>
      </c>
      <c r="B2087" s="5">
        <v>1597</v>
      </c>
      <c r="C2087" s="5">
        <v>50</v>
      </c>
      <c r="D2087" s="12">
        <v>1.3327807482066976</v>
      </c>
      <c r="E2087" s="20">
        <f t="shared" si="288"/>
        <v>812.99625640608554</v>
      </c>
      <c r="F2087" s="20">
        <f t="shared" si="289"/>
        <v>-1277.5152250000001</v>
      </c>
      <c r="G2087" s="20">
        <f t="shared" si="290"/>
        <v>858.14852500000006</v>
      </c>
      <c r="H2087" s="20">
        <f t="shared" si="291"/>
        <v>7261.6152250000005</v>
      </c>
      <c r="I2087" s="21">
        <f t="shared" si="292"/>
        <v>145.23230450000003</v>
      </c>
      <c r="J2087" s="20">
        <f t="shared" si="293"/>
        <v>1816.3770859060858</v>
      </c>
      <c r="K2087" s="20">
        <f t="shared" si="294"/>
        <v>90818.854295304292</v>
      </c>
      <c r="L2087" s="21">
        <f t="shared" si="295"/>
        <v>90818.854295304292</v>
      </c>
      <c r="M2087" s="21">
        <f t="shared" si="296"/>
        <v>0</v>
      </c>
    </row>
    <row r="2088" spans="1:13" ht="16.5" thickTop="1" thickBot="1" x14ac:dyDescent="0.3">
      <c r="A2088" s="5">
        <v>40.664000000000001</v>
      </c>
      <c r="B2088" s="5">
        <v>1598</v>
      </c>
      <c r="C2088" s="5">
        <v>50.1</v>
      </c>
      <c r="D2088" s="12">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20">
        <f t="shared" si="294"/>
        <v>90706.639214442039</v>
      </c>
      <c r="L2088" s="21">
        <f t="shared" si="295"/>
        <v>90706.639214442039</v>
      </c>
      <c r="M2088" s="21">
        <f t="shared" si="296"/>
        <v>0</v>
      </c>
    </row>
    <row r="2089" spans="1:13" ht="16.5" thickTop="1" thickBot="1" x14ac:dyDescent="0.3">
      <c r="A2089" s="5">
        <v>40.683999999999997</v>
      </c>
      <c r="B2089" s="5">
        <v>1599</v>
      </c>
      <c r="C2089" s="5">
        <v>50.1</v>
      </c>
      <c r="D2089" s="12">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20">
        <f t="shared" si="294"/>
        <v>91779.996689993539</v>
      </c>
      <c r="L2089" s="21">
        <f t="shared" si="295"/>
        <v>91779.996689993539</v>
      </c>
      <c r="M2089" s="21">
        <f t="shared" si="296"/>
        <v>0</v>
      </c>
    </row>
    <row r="2090" spans="1:13" ht="16.5" thickTop="1" thickBot="1" x14ac:dyDescent="0.3">
      <c r="A2090" s="5">
        <v>40.703000000000003</v>
      </c>
      <c r="B2090" s="5">
        <v>1600</v>
      </c>
      <c r="C2090" s="5">
        <v>50.1</v>
      </c>
      <c r="D2090" s="12">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20">
        <f t="shared" si="294"/>
        <v>92399.354233775186</v>
      </c>
      <c r="L2090" s="21">
        <f t="shared" si="295"/>
        <v>92399.354233775186</v>
      </c>
      <c r="M2090" s="21">
        <f t="shared" si="296"/>
        <v>0</v>
      </c>
    </row>
    <row r="2091" spans="1:13" ht="16.5" thickTop="1" thickBot="1" x14ac:dyDescent="0.3">
      <c r="A2091" s="5">
        <v>40.722999999999999</v>
      </c>
      <c r="B2091" s="5">
        <v>1601</v>
      </c>
      <c r="C2091" s="5">
        <v>50.2</v>
      </c>
      <c r="D2091" s="12">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20">
        <f t="shared" si="294"/>
        <v>93689.480522601734</v>
      </c>
      <c r="L2091" s="21">
        <f t="shared" si="295"/>
        <v>93689.480522601734</v>
      </c>
      <c r="M2091" s="21">
        <f t="shared" si="296"/>
        <v>0</v>
      </c>
    </row>
    <row r="2092" spans="1:13" ht="16.5" thickTop="1" thickBot="1" x14ac:dyDescent="0.3">
      <c r="A2092" s="5">
        <v>40.741999999999997</v>
      </c>
      <c r="B2092" s="5">
        <v>1602</v>
      </c>
      <c r="C2092" s="5">
        <v>50.2</v>
      </c>
      <c r="D2092" s="12">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20">
        <f t="shared" si="294"/>
        <v>93866.297275849705</v>
      </c>
      <c r="L2092" s="21">
        <f t="shared" si="295"/>
        <v>93866.297275849705</v>
      </c>
      <c r="M2092" s="21">
        <f t="shared" si="296"/>
        <v>0</v>
      </c>
    </row>
    <row r="2093" spans="1:13" ht="16.5" thickTop="1" thickBot="1" x14ac:dyDescent="0.3">
      <c r="A2093" s="5">
        <v>40.762</v>
      </c>
      <c r="B2093" s="5">
        <v>1603</v>
      </c>
      <c r="C2093" s="5">
        <v>50.2</v>
      </c>
      <c r="D2093" s="12">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20">
        <f t="shared" si="294"/>
        <v>92996.753593329689</v>
      </c>
      <c r="L2093" s="21">
        <f t="shared" si="295"/>
        <v>92996.753593329689</v>
      </c>
      <c r="M2093" s="21">
        <f t="shared" si="296"/>
        <v>0</v>
      </c>
    </row>
    <row r="2094" spans="1:13" ht="16.5" thickTop="1" thickBot="1" x14ac:dyDescent="0.3">
      <c r="A2094" s="5">
        <v>40.780999999999999</v>
      </c>
      <c r="B2094" s="5">
        <v>1604</v>
      </c>
      <c r="C2094" s="5">
        <v>50.3</v>
      </c>
      <c r="D2094" s="12">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20">
        <f t="shared" si="294"/>
        <v>89930.47884866393</v>
      </c>
      <c r="L2094" s="21">
        <f t="shared" si="295"/>
        <v>89930.47884866393</v>
      </c>
      <c r="M2094" s="21">
        <f t="shared" si="296"/>
        <v>0</v>
      </c>
    </row>
    <row r="2095" spans="1:13" ht="16.5" thickTop="1" thickBot="1" x14ac:dyDescent="0.3">
      <c r="A2095" s="5">
        <v>40.801000000000002</v>
      </c>
      <c r="B2095" s="5">
        <v>1605</v>
      </c>
      <c r="C2095" s="5">
        <v>50.3</v>
      </c>
      <c r="D2095" s="12">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20">
        <f t="shared" si="294"/>
        <v>86670.063467283966</v>
      </c>
      <c r="L2095" s="21">
        <f t="shared" si="295"/>
        <v>86670.063467283966</v>
      </c>
      <c r="M2095" s="21">
        <f t="shared" si="296"/>
        <v>0</v>
      </c>
    </row>
    <row r="2096" spans="1:13" ht="16.5" thickTop="1" thickBot="1" x14ac:dyDescent="0.3">
      <c r="A2096" s="5">
        <v>40.82</v>
      </c>
      <c r="B2096" s="5">
        <v>1606</v>
      </c>
      <c r="C2096" s="5">
        <v>50.3</v>
      </c>
      <c r="D2096" s="12">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20">
        <f t="shared" si="294"/>
        <v>85741.75761993957</v>
      </c>
      <c r="L2096" s="21">
        <f t="shared" si="295"/>
        <v>85741.75761993957</v>
      </c>
      <c r="M2096" s="21">
        <f t="shared" si="296"/>
        <v>0</v>
      </c>
    </row>
    <row r="2097" spans="1:13" ht="16.5" thickTop="1" thickBot="1" x14ac:dyDescent="0.3">
      <c r="A2097" s="5">
        <v>40.840000000000003</v>
      </c>
      <c r="B2097" s="5">
        <v>1607</v>
      </c>
      <c r="C2097" s="5">
        <v>50.4</v>
      </c>
      <c r="D2097" s="12">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20">
        <f t="shared" si="294"/>
        <v>86365.577937005888</v>
      </c>
      <c r="L2097" s="21">
        <f t="shared" si="295"/>
        <v>86365.577937005888</v>
      </c>
      <c r="M2097" s="21">
        <f t="shared" si="296"/>
        <v>0</v>
      </c>
    </row>
    <row r="2098" spans="1:13" ht="16.5" thickTop="1" thickBot="1" x14ac:dyDescent="0.3">
      <c r="A2098" s="5">
        <v>40.859000000000002</v>
      </c>
      <c r="B2098" s="5">
        <v>1608</v>
      </c>
      <c r="C2098" s="5">
        <v>50.4</v>
      </c>
      <c r="D2098" s="12">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20">
        <f t="shared" si="294"/>
        <v>87073.758804904704</v>
      </c>
      <c r="L2098" s="21">
        <f t="shared" si="295"/>
        <v>87073.758804904704</v>
      </c>
      <c r="M2098" s="21">
        <f t="shared" si="296"/>
        <v>0</v>
      </c>
    </row>
    <row r="2099" spans="1:13" ht="16.5" thickTop="1" thickBot="1" x14ac:dyDescent="0.3">
      <c r="A2099" s="5">
        <v>40.878999999999998</v>
      </c>
      <c r="B2099" s="5">
        <v>1609</v>
      </c>
      <c r="C2099" s="5">
        <v>50.4</v>
      </c>
      <c r="D2099" s="12">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20">
        <f t="shared" si="294"/>
        <v>72173.761148184523</v>
      </c>
      <c r="L2099" s="21">
        <f t="shared" si="295"/>
        <v>72173.761148184523</v>
      </c>
      <c r="M2099" s="21">
        <f t="shared" si="296"/>
        <v>0</v>
      </c>
    </row>
    <row r="2100" spans="1:13" ht="16.5" thickTop="1" thickBot="1" x14ac:dyDescent="0.3">
      <c r="A2100" s="5">
        <v>40.898000000000003</v>
      </c>
      <c r="B2100" s="5">
        <v>1610</v>
      </c>
      <c r="C2100" s="5">
        <v>50.5</v>
      </c>
      <c r="D2100" s="12">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20">
        <f t="shared" si="294"/>
        <v>64027.621673502545</v>
      </c>
      <c r="L2100" s="21">
        <f t="shared" si="295"/>
        <v>64027.621673502545</v>
      </c>
      <c r="M2100" s="21">
        <f t="shared" si="296"/>
        <v>0</v>
      </c>
    </row>
    <row r="2101" spans="1:13" ht="16.5" thickTop="1" thickBot="1" x14ac:dyDescent="0.3">
      <c r="A2101" s="5">
        <v>40.917999999999999</v>
      </c>
      <c r="B2101" s="5">
        <v>1611</v>
      </c>
      <c r="C2101" s="5">
        <v>50.5</v>
      </c>
      <c r="D2101" s="12">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20">
        <f t="shared" si="294"/>
        <v>55630.457012221479</v>
      </c>
      <c r="L2101" s="21">
        <f t="shared" si="295"/>
        <v>55630.457012221479</v>
      </c>
      <c r="M2101" s="21">
        <f t="shared" si="296"/>
        <v>0</v>
      </c>
    </row>
    <row r="2102" spans="1:13" ht="16.5" thickTop="1" thickBot="1" x14ac:dyDescent="0.3">
      <c r="A2102" s="5">
        <v>40.938000000000002</v>
      </c>
      <c r="B2102" s="5">
        <v>1612</v>
      </c>
      <c r="C2102" s="5">
        <v>50.5</v>
      </c>
      <c r="D2102" s="12">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20">
        <f t="shared" si="294"/>
        <v>45726.159884297485</v>
      </c>
      <c r="L2102" s="21">
        <f t="shared" si="295"/>
        <v>45726.159884297485</v>
      </c>
      <c r="M2102" s="21">
        <f t="shared" si="296"/>
        <v>0</v>
      </c>
    </row>
    <row r="2103" spans="1:13" ht="16.5" thickTop="1" thickBot="1" x14ac:dyDescent="0.3">
      <c r="A2103" s="5">
        <v>40.957000000000001</v>
      </c>
      <c r="B2103" s="5">
        <v>1613</v>
      </c>
      <c r="C2103" s="5">
        <v>50.5</v>
      </c>
      <c r="D2103" s="12">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20">
        <f t="shared" si="294"/>
        <v>52003.3372328982</v>
      </c>
      <c r="L2103" s="21">
        <f t="shared" si="295"/>
        <v>52003.3372328982</v>
      </c>
      <c r="M2103" s="21">
        <f t="shared" si="296"/>
        <v>0</v>
      </c>
    </row>
    <row r="2104" spans="1:13" ht="16.5" thickTop="1" thickBot="1" x14ac:dyDescent="0.3">
      <c r="A2104" s="5">
        <v>40.976999999999997</v>
      </c>
      <c r="B2104" s="5">
        <v>1614</v>
      </c>
      <c r="C2104" s="5">
        <v>50.4</v>
      </c>
      <c r="D2104" s="12">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20">
        <f t="shared" si="294"/>
        <v>62300.724935439779</v>
      </c>
      <c r="L2104" s="21">
        <f t="shared" si="295"/>
        <v>62300.724935439779</v>
      </c>
      <c r="M2104" s="21">
        <f t="shared" si="296"/>
        <v>0</v>
      </c>
    </row>
    <row r="2105" spans="1:13" ht="16.5" thickTop="1" thickBot="1" x14ac:dyDescent="0.3">
      <c r="A2105" s="5">
        <v>40.996000000000002</v>
      </c>
      <c r="B2105" s="5">
        <v>1615</v>
      </c>
      <c r="C2105" s="5">
        <v>50.4</v>
      </c>
      <c r="D2105" s="12">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20">
        <f t="shared" si="294"/>
        <v>66278.733677534852</v>
      </c>
      <c r="L2105" s="21">
        <f t="shared" si="295"/>
        <v>66278.733677534852</v>
      </c>
      <c r="M2105" s="21">
        <f t="shared" si="296"/>
        <v>0</v>
      </c>
    </row>
    <row r="2106" spans="1:13" ht="16.5" thickTop="1" thickBot="1" x14ac:dyDescent="0.3">
      <c r="A2106" s="5">
        <v>41.015999999999998</v>
      </c>
      <c r="B2106" s="5">
        <v>1616</v>
      </c>
      <c r="C2106" s="5">
        <v>50.3</v>
      </c>
      <c r="D2106" s="12">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20">
        <f t="shared" si="294"/>
        <v>73204.457756188</v>
      </c>
      <c r="L2106" s="21">
        <f t="shared" si="295"/>
        <v>73204.457756188</v>
      </c>
      <c r="M2106" s="21">
        <f t="shared" si="296"/>
        <v>0</v>
      </c>
    </row>
    <row r="2107" spans="1:13" ht="16.5" thickTop="1" thickBot="1" x14ac:dyDescent="0.3">
      <c r="A2107" s="5">
        <v>41.034999999999997</v>
      </c>
      <c r="B2107" s="5">
        <v>1617</v>
      </c>
      <c r="C2107" s="5">
        <v>50.3</v>
      </c>
      <c r="D2107" s="12">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20">
        <f t="shared" si="294"/>
        <v>120361.21379734905</v>
      </c>
      <c r="L2107" s="21">
        <f t="shared" si="295"/>
        <v>120361.21379734905</v>
      </c>
      <c r="M2107" s="21">
        <f t="shared" si="296"/>
        <v>0</v>
      </c>
    </row>
    <row r="2108" spans="1:13" ht="16.5" thickTop="1" thickBot="1" x14ac:dyDescent="0.3">
      <c r="A2108" s="5">
        <v>41.055</v>
      </c>
      <c r="B2108" s="5">
        <v>1618</v>
      </c>
      <c r="C2108" s="5">
        <v>50.3</v>
      </c>
      <c r="D2108" s="12">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20">
        <f t="shared" si="294"/>
        <v>109913.30589925122</v>
      </c>
      <c r="L2108" s="21">
        <f t="shared" si="295"/>
        <v>109913.30589925122</v>
      </c>
      <c r="M2108" s="21">
        <f t="shared" si="296"/>
        <v>0</v>
      </c>
    </row>
    <row r="2109" spans="1:13" ht="16.5" thickTop="1" thickBot="1" x14ac:dyDescent="0.3">
      <c r="A2109" s="5">
        <v>41.073999999999998</v>
      </c>
      <c r="B2109" s="5">
        <v>1619</v>
      </c>
      <c r="C2109" s="5">
        <v>50.3</v>
      </c>
      <c r="D2109" s="12">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20">
        <f t="shared" si="294"/>
        <v>100041.267965202</v>
      </c>
      <c r="L2109" s="21">
        <f t="shared" si="295"/>
        <v>100041.267965202</v>
      </c>
      <c r="M2109" s="21">
        <f t="shared" si="296"/>
        <v>0</v>
      </c>
    </row>
    <row r="2110" spans="1:13" ht="16.5" thickTop="1" thickBot="1" x14ac:dyDescent="0.3">
      <c r="A2110" s="5">
        <v>41.094000000000001</v>
      </c>
      <c r="B2110" s="5">
        <v>1620</v>
      </c>
      <c r="C2110" s="5">
        <v>50.4</v>
      </c>
      <c r="D2110" s="12">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20">
        <f t="shared" si="294"/>
        <v>90737.221688434802</v>
      </c>
      <c r="L2110" s="21">
        <f t="shared" si="295"/>
        <v>90737.221688434802</v>
      </c>
      <c r="M2110" s="21">
        <f t="shared" si="296"/>
        <v>0</v>
      </c>
    </row>
    <row r="2111" spans="1:13" ht="16.5" thickTop="1" thickBot="1" x14ac:dyDescent="0.3">
      <c r="A2111" s="5">
        <v>41.113</v>
      </c>
      <c r="B2111" s="5">
        <v>1621</v>
      </c>
      <c r="C2111" s="5">
        <v>50.4</v>
      </c>
      <c r="D2111" s="12">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20">
        <f t="shared" si="294"/>
        <v>81815.935424458323</v>
      </c>
      <c r="L2111" s="21">
        <f t="shared" si="295"/>
        <v>81815.935424458323</v>
      </c>
      <c r="M2111" s="21">
        <f t="shared" si="296"/>
        <v>0</v>
      </c>
    </row>
    <row r="2112" spans="1:13" ht="16.5" thickTop="1" thickBot="1" x14ac:dyDescent="0.3">
      <c r="A2112" s="5">
        <v>41.133000000000003</v>
      </c>
      <c r="B2112" s="5">
        <v>1622</v>
      </c>
      <c r="C2112" s="5">
        <v>50.4</v>
      </c>
      <c r="D2112" s="12">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20">
        <f t="shared" si="294"/>
        <v>79933.567828953819</v>
      </c>
      <c r="L2112" s="21">
        <f t="shared" si="295"/>
        <v>79933.567828953819</v>
      </c>
      <c r="M2112" s="21">
        <f t="shared" si="296"/>
        <v>0</v>
      </c>
    </row>
    <row r="2113" spans="1:13" ht="16.5" thickTop="1" thickBot="1" x14ac:dyDescent="0.3">
      <c r="A2113" s="5">
        <v>41.152000000000001</v>
      </c>
      <c r="B2113" s="5">
        <v>1623</v>
      </c>
      <c r="C2113" s="5">
        <v>50.5</v>
      </c>
      <c r="D2113" s="12">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20">
        <f t="shared" si="294"/>
        <v>83373.897653120424</v>
      </c>
      <c r="L2113" s="21">
        <f t="shared" si="295"/>
        <v>83373.897653120424</v>
      </c>
      <c r="M2113" s="21">
        <f t="shared" si="296"/>
        <v>0</v>
      </c>
    </row>
    <row r="2114" spans="1:13" ht="16.5" thickTop="1" thickBot="1" x14ac:dyDescent="0.3">
      <c r="A2114" s="5">
        <v>41.171999999999997</v>
      </c>
      <c r="B2114" s="5">
        <v>1624</v>
      </c>
      <c r="C2114" s="5">
        <v>50.5</v>
      </c>
      <c r="D2114" s="12">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20">
        <f t="shared" si="294"/>
        <v>87042.942912041864</v>
      </c>
      <c r="L2114" s="21">
        <f t="shared" si="295"/>
        <v>87042.942912041864</v>
      </c>
      <c r="M2114" s="21">
        <f t="shared" si="296"/>
        <v>0</v>
      </c>
    </row>
    <row r="2115" spans="1:13" ht="16.5" thickTop="1" thickBot="1" x14ac:dyDescent="0.3">
      <c r="A2115" s="5">
        <v>41.191000000000003</v>
      </c>
      <c r="B2115" s="5">
        <v>1625</v>
      </c>
      <c r="C2115" s="5">
        <v>50.5</v>
      </c>
      <c r="D2115" s="12">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20">
        <f t="shared" si="294"/>
        <v>89742.359391992417</v>
      </c>
      <c r="L2115" s="21">
        <f t="shared" si="295"/>
        <v>89742.359391992417</v>
      </c>
      <c r="M2115" s="21">
        <f t="shared" si="296"/>
        <v>0</v>
      </c>
    </row>
    <row r="2116" spans="1:13" ht="16.5" thickTop="1" thickBot="1" x14ac:dyDescent="0.3">
      <c r="A2116" s="5">
        <v>41.210999999999999</v>
      </c>
      <c r="B2116" s="5">
        <v>1626</v>
      </c>
      <c r="C2116" s="5">
        <v>50.6</v>
      </c>
      <c r="D2116" s="12">
        <v>1.3063090623147673</v>
      </c>
      <c r="E2116" s="20">
        <f t="shared" si="288"/>
        <v>796.84852801200805</v>
      </c>
      <c r="F2116" s="20">
        <f t="shared" si="289"/>
        <v>-1308.3595525924002</v>
      </c>
      <c r="G2116" s="20">
        <f t="shared" si="290"/>
        <v>878.86766298760017</v>
      </c>
      <c r="H2116" s="20">
        <f t="shared" si="291"/>
        <v>7292.4595525924005</v>
      </c>
      <c r="I2116" s="21">
        <f t="shared" si="292"/>
        <v>145.84919105184801</v>
      </c>
      <c r="J2116" s="20">
        <f t="shared" si="293"/>
        <v>1821.5653820514563</v>
      </c>
      <c r="K2116" s="20">
        <f t="shared" si="294"/>
        <v>92171.208331803689</v>
      </c>
      <c r="L2116" s="21">
        <f t="shared" si="295"/>
        <v>92171.208331803689</v>
      </c>
      <c r="M2116" s="21">
        <f t="shared" si="296"/>
        <v>0</v>
      </c>
    </row>
    <row r="2117" spans="1:13" ht="16.5" thickTop="1" thickBot="1" x14ac:dyDescent="0.3">
      <c r="A2117" s="5">
        <v>41.23</v>
      </c>
      <c r="B2117" s="5">
        <v>1627</v>
      </c>
      <c r="C2117" s="5">
        <v>50.6</v>
      </c>
      <c r="D2117" s="12">
        <v>1.3287252640639471</v>
      </c>
      <c r="E2117" s="20">
        <f t="shared" si="288"/>
        <v>810.52241107900772</v>
      </c>
      <c r="F2117" s="20">
        <f t="shared" si="289"/>
        <v>-1308.3595525924002</v>
      </c>
      <c r="G2117" s="20">
        <f t="shared" si="290"/>
        <v>878.86766298760017</v>
      </c>
      <c r="H2117" s="20">
        <f t="shared" si="291"/>
        <v>7292.4595525924005</v>
      </c>
      <c r="I2117" s="21">
        <f t="shared" si="292"/>
        <v>145.84919105184801</v>
      </c>
      <c r="J2117" s="20">
        <f t="shared" si="293"/>
        <v>1835.2392651184559</v>
      </c>
      <c r="K2117" s="20">
        <f t="shared" si="294"/>
        <v>92863.106814993866</v>
      </c>
      <c r="L2117" s="21">
        <f t="shared" si="295"/>
        <v>92863.106814993866</v>
      </c>
      <c r="M2117" s="21">
        <f t="shared" si="296"/>
        <v>0</v>
      </c>
    </row>
    <row r="2118" spans="1:13" ht="16.5" thickTop="1" thickBot="1" x14ac:dyDescent="0.3">
      <c r="A2118" s="5">
        <v>41.25</v>
      </c>
      <c r="B2118" s="5">
        <v>1628</v>
      </c>
      <c r="C2118" s="5">
        <v>50.6</v>
      </c>
      <c r="D2118" s="12">
        <v>1.2804749567234248</v>
      </c>
      <c r="E2118" s="20">
        <f t="shared" si="288"/>
        <v>781.08972360128917</v>
      </c>
      <c r="F2118" s="20">
        <f t="shared" si="289"/>
        <v>-1308.3595525924002</v>
      </c>
      <c r="G2118" s="20">
        <f t="shared" si="290"/>
        <v>878.86766298760017</v>
      </c>
      <c r="H2118" s="20">
        <f t="shared" si="291"/>
        <v>7292.4595525924005</v>
      </c>
      <c r="I2118" s="21">
        <f t="shared" si="292"/>
        <v>145.84919105184801</v>
      </c>
      <c r="J2118" s="20">
        <f t="shared" si="293"/>
        <v>1805.8065776407373</v>
      </c>
      <c r="K2118" s="20">
        <f t="shared" si="294"/>
        <v>91373.812828621303</v>
      </c>
      <c r="L2118" s="21">
        <f t="shared" si="295"/>
        <v>91373.812828621303</v>
      </c>
      <c r="M2118" s="21">
        <f t="shared" si="296"/>
        <v>0</v>
      </c>
    </row>
    <row r="2119" spans="1:13" ht="16.5" thickTop="1" thickBot="1" x14ac:dyDescent="0.3">
      <c r="A2119" s="5">
        <v>41.27</v>
      </c>
      <c r="B2119" s="5">
        <v>1629</v>
      </c>
      <c r="C2119" s="5">
        <v>50.7</v>
      </c>
      <c r="D2119" s="12">
        <v>1.235476796307807</v>
      </c>
      <c r="E2119" s="20">
        <f t="shared" ref="E2119:E2182" si="297">$Q$13*D2119</f>
        <v>753.64084574776234</v>
      </c>
      <c r="F2119" s="20">
        <f t="shared" ref="F2119:F2182" si="298">0.5*$Q$15*$Q$19*$Q$16*C2119^2</f>
        <v>-1313.5360442841004</v>
      </c>
      <c r="G2119" s="20">
        <f t="shared" ref="G2119:G2182" si="299">0.5*$Q$15*$Q$19*$Q$17*C2119^2</f>
        <v>882.34488081090024</v>
      </c>
      <c r="H2119" s="20">
        <f t="shared" ref="H2119:H2182" si="300">$Q$14-F2119</f>
        <v>7297.6360442841005</v>
      </c>
      <c r="I2119" s="21">
        <f t="shared" ref="I2119:I2182" si="301">H2119*$Q$18</f>
        <v>145.95272088568203</v>
      </c>
      <c r="J2119" s="20">
        <f t="shared" ref="J2119:J2182" si="302">E2119+G2119+I2119</f>
        <v>1781.9384474443445</v>
      </c>
      <c r="K2119" s="20">
        <f t="shared" ref="K2119:K2182" si="303">J2119*C2119</f>
        <v>90344.279285428274</v>
      </c>
      <c r="L2119" s="21">
        <f t="shared" ref="L2119:L2182" si="304">IF(K2119&lt;0,0,K2119)</f>
        <v>90344.279285428274</v>
      </c>
      <c r="M2119" s="21">
        <f t="shared" ref="M2119:M2182" si="305">IF(K2119&gt;0,0,K2119)</f>
        <v>0</v>
      </c>
    </row>
    <row r="2120" spans="1:13" ht="16.5" thickTop="1" thickBot="1" x14ac:dyDescent="0.3">
      <c r="A2120" s="5">
        <v>41.289000000000001</v>
      </c>
      <c r="B2120" s="5">
        <v>1629</v>
      </c>
      <c r="C2120" s="5">
        <v>50.7</v>
      </c>
      <c r="D2120" s="12">
        <v>1.2733108873628258</v>
      </c>
      <c r="E2120" s="20">
        <f t="shared" si="297"/>
        <v>776.7196412913238</v>
      </c>
      <c r="F2120" s="20">
        <f t="shared" si="298"/>
        <v>-1313.5360442841004</v>
      </c>
      <c r="G2120" s="20">
        <f t="shared" si="299"/>
        <v>882.34488081090024</v>
      </c>
      <c r="H2120" s="20">
        <f t="shared" si="300"/>
        <v>7297.6360442841005</v>
      </c>
      <c r="I2120" s="21">
        <f t="shared" si="301"/>
        <v>145.95272088568203</v>
      </c>
      <c r="J2120" s="20">
        <f t="shared" si="302"/>
        <v>1805.0172429879062</v>
      </c>
      <c r="K2120" s="20">
        <f t="shared" si="303"/>
        <v>91514.374219486854</v>
      </c>
      <c r="L2120" s="21">
        <f t="shared" si="304"/>
        <v>91514.374219486854</v>
      </c>
      <c r="M2120" s="21">
        <f t="shared" si="305"/>
        <v>0</v>
      </c>
    </row>
    <row r="2121" spans="1:13" ht="16.5" thickTop="1" thickBot="1" x14ac:dyDescent="0.3">
      <c r="A2121" s="5">
        <v>41.308999999999997</v>
      </c>
      <c r="B2121" s="5">
        <v>1630</v>
      </c>
      <c r="C2121" s="5">
        <v>50.7</v>
      </c>
      <c r="D2121" s="12">
        <v>1.3431887051523994</v>
      </c>
      <c r="E2121" s="20">
        <f t="shared" si="297"/>
        <v>819.34511014296368</v>
      </c>
      <c r="F2121" s="20">
        <f t="shared" si="298"/>
        <v>-1313.5360442841004</v>
      </c>
      <c r="G2121" s="20">
        <f t="shared" si="299"/>
        <v>882.34488081090024</v>
      </c>
      <c r="H2121" s="20">
        <f t="shared" si="300"/>
        <v>7297.6360442841005</v>
      </c>
      <c r="I2121" s="21">
        <f t="shared" si="301"/>
        <v>145.95272088568203</v>
      </c>
      <c r="J2121" s="20">
        <f t="shared" si="302"/>
        <v>1847.6427118395459</v>
      </c>
      <c r="K2121" s="20">
        <f t="shared" si="303"/>
        <v>93675.485490264982</v>
      </c>
      <c r="L2121" s="21">
        <f t="shared" si="304"/>
        <v>93675.485490264982</v>
      </c>
      <c r="M2121" s="21">
        <f t="shared" si="305"/>
        <v>0</v>
      </c>
    </row>
    <row r="2122" spans="1:13" ht="16.5" thickTop="1" thickBot="1" x14ac:dyDescent="0.3">
      <c r="A2122" s="5">
        <v>41.328000000000003</v>
      </c>
      <c r="B2122" s="5">
        <v>1631</v>
      </c>
      <c r="C2122" s="5">
        <v>50.8</v>
      </c>
      <c r="D2122" s="12">
        <v>1.3073717391579347</v>
      </c>
      <c r="E2122" s="20">
        <f t="shared" si="297"/>
        <v>797.49676088634021</v>
      </c>
      <c r="F2122" s="20">
        <f t="shared" si="298"/>
        <v>-1318.7227560976</v>
      </c>
      <c r="G2122" s="20">
        <f t="shared" si="299"/>
        <v>885.82896382240006</v>
      </c>
      <c r="H2122" s="20">
        <f t="shared" si="300"/>
        <v>7302.8227560976002</v>
      </c>
      <c r="I2122" s="21">
        <f t="shared" si="301"/>
        <v>146.05645512195201</v>
      </c>
      <c r="J2122" s="20">
        <f t="shared" si="302"/>
        <v>1829.3821798306924</v>
      </c>
      <c r="K2122" s="20">
        <f t="shared" si="303"/>
        <v>92932.614735399169</v>
      </c>
      <c r="L2122" s="21">
        <f t="shared" si="304"/>
        <v>92932.614735399169</v>
      </c>
      <c r="M2122" s="21">
        <f t="shared" si="305"/>
        <v>0</v>
      </c>
    </row>
    <row r="2123" spans="1:13" ht="16.5" thickTop="1" thickBot="1" x14ac:dyDescent="0.3">
      <c r="A2123" s="5">
        <v>41.347999999999999</v>
      </c>
      <c r="B2123" s="5">
        <v>1632</v>
      </c>
      <c r="C2123" s="5">
        <v>50.8</v>
      </c>
      <c r="D2123" s="12">
        <v>1.2073149591068422</v>
      </c>
      <c r="E2123" s="20">
        <f t="shared" si="297"/>
        <v>736.46212505517371</v>
      </c>
      <c r="F2123" s="20">
        <f t="shared" si="298"/>
        <v>-1318.7227560976</v>
      </c>
      <c r="G2123" s="20">
        <f t="shared" si="299"/>
        <v>885.82896382240006</v>
      </c>
      <c r="H2123" s="20">
        <f t="shared" si="300"/>
        <v>7302.8227560976002</v>
      </c>
      <c r="I2123" s="21">
        <f t="shared" si="301"/>
        <v>146.05645512195201</v>
      </c>
      <c r="J2123" s="20">
        <f t="shared" si="302"/>
        <v>1768.3475439995257</v>
      </c>
      <c r="K2123" s="20">
        <f t="shared" si="303"/>
        <v>89832.055235175896</v>
      </c>
      <c r="L2123" s="21">
        <f t="shared" si="304"/>
        <v>89832.055235175896</v>
      </c>
      <c r="M2123" s="21">
        <f t="shared" si="305"/>
        <v>0</v>
      </c>
    </row>
    <row r="2124" spans="1:13" ht="16.5" thickTop="1" thickBot="1" x14ac:dyDescent="0.3">
      <c r="A2124" s="5">
        <v>41.366999999999997</v>
      </c>
      <c r="B2124" s="5">
        <v>1633</v>
      </c>
      <c r="C2124" s="5">
        <v>50.8</v>
      </c>
      <c r="D2124" s="12">
        <v>1.1457364895979831</v>
      </c>
      <c r="E2124" s="20">
        <f t="shared" si="297"/>
        <v>698.89925865476971</v>
      </c>
      <c r="F2124" s="20">
        <f t="shared" si="298"/>
        <v>-1318.7227560976</v>
      </c>
      <c r="G2124" s="20">
        <f t="shared" si="299"/>
        <v>885.82896382240006</v>
      </c>
      <c r="H2124" s="20">
        <f t="shared" si="300"/>
        <v>7302.8227560976002</v>
      </c>
      <c r="I2124" s="21">
        <f t="shared" si="301"/>
        <v>146.05645512195201</v>
      </c>
      <c r="J2124" s="20">
        <f t="shared" si="302"/>
        <v>1730.7846775991218</v>
      </c>
      <c r="K2124" s="20">
        <f t="shared" si="303"/>
        <v>87923.861622035387</v>
      </c>
      <c r="L2124" s="21">
        <f t="shared" si="304"/>
        <v>87923.861622035387</v>
      </c>
      <c r="M2124" s="21">
        <f t="shared" si="305"/>
        <v>0</v>
      </c>
    </row>
    <row r="2125" spans="1:13" ht="16.5" thickTop="1" thickBot="1" x14ac:dyDescent="0.3">
      <c r="A2125" s="5">
        <v>41.387</v>
      </c>
      <c r="B2125" s="5">
        <v>1634</v>
      </c>
      <c r="C2125" s="5">
        <v>50.8</v>
      </c>
      <c r="D2125" s="12">
        <v>1.1532798255189292</v>
      </c>
      <c r="E2125" s="20">
        <f t="shared" si="297"/>
        <v>703.50069356654683</v>
      </c>
      <c r="F2125" s="20">
        <f t="shared" si="298"/>
        <v>-1318.7227560976</v>
      </c>
      <c r="G2125" s="20">
        <f t="shared" si="299"/>
        <v>885.82896382240006</v>
      </c>
      <c r="H2125" s="20">
        <f t="shared" si="300"/>
        <v>7302.8227560976002</v>
      </c>
      <c r="I2125" s="21">
        <f t="shared" si="301"/>
        <v>146.05645512195201</v>
      </c>
      <c r="J2125" s="20">
        <f t="shared" si="302"/>
        <v>1735.386112510899</v>
      </c>
      <c r="K2125" s="20">
        <f t="shared" si="303"/>
        <v>88157.614515553665</v>
      </c>
      <c r="L2125" s="21">
        <f t="shared" si="304"/>
        <v>88157.614515553665</v>
      </c>
      <c r="M2125" s="21">
        <f t="shared" si="305"/>
        <v>0</v>
      </c>
    </row>
    <row r="2126" spans="1:13" ht="16.5" thickTop="1" thickBot="1" x14ac:dyDescent="0.3">
      <c r="A2126" s="5">
        <v>41.405999999999999</v>
      </c>
      <c r="B2126" s="5">
        <v>1635</v>
      </c>
      <c r="C2126" s="5">
        <v>50.9</v>
      </c>
      <c r="D2126" s="12">
        <v>1.1356213455016058</v>
      </c>
      <c r="E2126" s="20">
        <f t="shared" si="297"/>
        <v>692.72902075597949</v>
      </c>
      <c r="F2126" s="20">
        <f t="shared" si="298"/>
        <v>-1323.9196880329002</v>
      </c>
      <c r="G2126" s="20">
        <f t="shared" si="299"/>
        <v>889.31991202210008</v>
      </c>
      <c r="H2126" s="20">
        <f t="shared" si="300"/>
        <v>7308.0196880329004</v>
      </c>
      <c r="I2126" s="21">
        <f t="shared" si="301"/>
        <v>146.16039376065802</v>
      </c>
      <c r="J2126" s="20">
        <f t="shared" si="302"/>
        <v>1728.2093265387377</v>
      </c>
      <c r="K2126" s="20">
        <f t="shared" si="303"/>
        <v>87965.85472082175</v>
      </c>
      <c r="L2126" s="21">
        <f t="shared" si="304"/>
        <v>87965.85472082175</v>
      </c>
      <c r="M2126" s="21">
        <f t="shared" si="305"/>
        <v>0</v>
      </c>
    </row>
    <row r="2127" spans="1:13" ht="16.5" thickTop="1" thickBot="1" x14ac:dyDescent="0.3">
      <c r="A2127" s="5">
        <v>41.426000000000002</v>
      </c>
      <c r="B2127" s="5">
        <v>1636</v>
      </c>
      <c r="C2127" s="5">
        <v>50.9</v>
      </c>
      <c r="D2127" s="12">
        <v>1.1263141619092139</v>
      </c>
      <c r="E2127" s="20">
        <f t="shared" si="297"/>
        <v>687.05163876462041</v>
      </c>
      <c r="F2127" s="20">
        <f t="shared" si="298"/>
        <v>-1323.9196880329002</v>
      </c>
      <c r="G2127" s="20">
        <f t="shared" si="299"/>
        <v>889.31991202210008</v>
      </c>
      <c r="H2127" s="20">
        <f t="shared" si="300"/>
        <v>7308.0196880329004</v>
      </c>
      <c r="I2127" s="21">
        <f t="shared" si="301"/>
        <v>146.16039376065802</v>
      </c>
      <c r="J2127" s="20">
        <f t="shared" si="302"/>
        <v>1722.5319445473785</v>
      </c>
      <c r="K2127" s="20">
        <f t="shared" si="303"/>
        <v>87676.875977461561</v>
      </c>
      <c r="L2127" s="21">
        <f t="shared" si="304"/>
        <v>87676.875977461561</v>
      </c>
      <c r="M2127" s="21">
        <f t="shared" si="305"/>
        <v>0</v>
      </c>
    </row>
    <row r="2128" spans="1:13" ht="16.5" thickTop="1" thickBot="1" x14ac:dyDescent="0.3">
      <c r="A2128" s="5">
        <v>41.445</v>
      </c>
      <c r="B2128" s="5">
        <v>1637</v>
      </c>
      <c r="C2128" s="5">
        <v>50.9</v>
      </c>
      <c r="D2128" s="12">
        <v>1.1430061094426578</v>
      </c>
      <c r="E2128" s="20">
        <f t="shared" si="297"/>
        <v>697.23372676002123</v>
      </c>
      <c r="F2128" s="20">
        <f t="shared" si="298"/>
        <v>-1323.9196880329002</v>
      </c>
      <c r="G2128" s="20">
        <f t="shared" si="299"/>
        <v>889.31991202210008</v>
      </c>
      <c r="H2128" s="20">
        <f t="shared" si="300"/>
        <v>7308.0196880329004</v>
      </c>
      <c r="I2128" s="21">
        <f t="shared" si="301"/>
        <v>146.16039376065802</v>
      </c>
      <c r="J2128" s="20">
        <f t="shared" si="302"/>
        <v>1732.7140325427793</v>
      </c>
      <c r="K2128" s="20">
        <f t="shared" si="303"/>
        <v>88195.144256427462</v>
      </c>
      <c r="L2128" s="21">
        <f t="shared" si="304"/>
        <v>88195.144256427462</v>
      </c>
      <c r="M2128" s="21">
        <f t="shared" si="305"/>
        <v>0</v>
      </c>
    </row>
    <row r="2129" spans="1:13" ht="16.5" thickTop="1" thickBot="1" x14ac:dyDescent="0.3">
      <c r="A2129" s="5">
        <v>41.465000000000003</v>
      </c>
      <c r="B2129" s="5">
        <v>1638</v>
      </c>
      <c r="C2129" s="5">
        <v>51</v>
      </c>
      <c r="D2129" s="12">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20">
        <f t="shared" si="303"/>
        <v>86988.541404739313</v>
      </c>
      <c r="L2129" s="21">
        <f t="shared" si="304"/>
        <v>86988.541404739313</v>
      </c>
      <c r="M2129" s="21">
        <f t="shared" si="305"/>
        <v>0</v>
      </c>
    </row>
    <row r="2130" spans="1:13" ht="16.5" thickTop="1" thickBot="1" x14ac:dyDescent="0.3">
      <c r="A2130" s="5">
        <v>41.484000000000002</v>
      </c>
      <c r="B2130" s="5">
        <v>1639</v>
      </c>
      <c r="C2130" s="5">
        <v>51</v>
      </c>
      <c r="D2130" s="12">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20">
        <f t="shared" si="303"/>
        <v>84410.519198997979</v>
      </c>
      <c r="L2130" s="21">
        <f t="shared" si="304"/>
        <v>84410.519198997979</v>
      </c>
      <c r="M2130" s="21">
        <f t="shared" si="305"/>
        <v>0</v>
      </c>
    </row>
    <row r="2131" spans="1:13" ht="16.5" thickTop="1" thickBot="1" x14ac:dyDescent="0.3">
      <c r="A2131" s="5">
        <v>41.503999999999998</v>
      </c>
      <c r="B2131" s="5">
        <v>1640</v>
      </c>
      <c r="C2131" s="5">
        <v>51</v>
      </c>
      <c r="D2131" s="12">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20">
        <f t="shared" si="303"/>
        <v>83962.639802911639</v>
      </c>
      <c r="L2131" s="21">
        <f t="shared" si="304"/>
        <v>83962.639802911639</v>
      </c>
      <c r="M2131" s="21">
        <f t="shared" si="305"/>
        <v>0</v>
      </c>
    </row>
    <row r="2132" spans="1:13" ht="16.5" thickTop="1" thickBot="1" x14ac:dyDescent="0.3">
      <c r="A2132" s="5">
        <v>41.523000000000003</v>
      </c>
      <c r="B2132" s="5">
        <v>1641</v>
      </c>
      <c r="C2132" s="5">
        <v>51.1</v>
      </c>
      <c r="D2132" s="12">
        <v>1.1089507225340391</v>
      </c>
      <c r="E2132" s="20">
        <f t="shared" si="297"/>
        <v>676.4599407457639</v>
      </c>
      <c r="F2132" s="20">
        <f t="shared" si="298"/>
        <v>-1334.3442122689003</v>
      </c>
      <c r="G2132" s="20">
        <f t="shared" si="299"/>
        <v>896.32240398610008</v>
      </c>
      <c r="H2132" s="20">
        <f t="shared" si="300"/>
        <v>7318.4442122689006</v>
      </c>
      <c r="I2132" s="21">
        <f t="shared" si="301"/>
        <v>146.36888424537801</v>
      </c>
      <c r="J2132" s="20">
        <f t="shared" si="302"/>
        <v>1719.151228977242</v>
      </c>
      <c r="K2132" s="20">
        <f t="shared" si="303"/>
        <v>87848.627800737071</v>
      </c>
      <c r="L2132" s="21">
        <f t="shared" si="304"/>
        <v>87848.627800737071</v>
      </c>
      <c r="M2132" s="21">
        <f t="shared" si="305"/>
        <v>0</v>
      </c>
    </row>
    <row r="2133" spans="1:13" ht="16.5" thickTop="1" thickBot="1" x14ac:dyDescent="0.3">
      <c r="A2133" s="5">
        <v>41.542999999999999</v>
      </c>
      <c r="B2133" s="5">
        <v>1642</v>
      </c>
      <c r="C2133" s="5">
        <v>51.1</v>
      </c>
      <c r="D2133" s="12">
        <v>1.1260675265665125</v>
      </c>
      <c r="E2133" s="20">
        <f t="shared" si="297"/>
        <v>686.90119120557267</v>
      </c>
      <c r="F2133" s="20">
        <f t="shared" si="298"/>
        <v>-1334.3442122689003</v>
      </c>
      <c r="G2133" s="20">
        <f t="shared" si="299"/>
        <v>896.32240398610008</v>
      </c>
      <c r="H2133" s="20">
        <f t="shared" si="300"/>
        <v>7318.4442122689006</v>
      </c>
      <c r="I2133" s="21">
        <f t="shared" si="301"/>
        <v>146.36888424537801</v>
      </c>
      <c r="J2133" s="20">
        <f t="shared" si="302"/>
        <v>1729.5924794370508</v>
      </c>
      <c r="K2133" s="20">
        <f t="shared" si="303"/>
        <v>88382.175699233296</v>
      </c>
      <c r="L2133" s="21">
        <f t="shared" si="304"/>
        <v>88382.175699233296</v>
      </c>
      <c r="M2133" s="21">
        <f t="shared" si="305"/>
        <v>0</v>
      </c>
    </row>
    <row r="2134" spans="1:13" ht="16.5" thickTop="1" thickBot="1" x14ac:dyDescent="0.3">
      <c r="A2134" s="5">
        <v>41.563000000000002</v>
      </c>
      <c r="B2134" s="5">
        <v>1643</v>
      </c>
      <c r="C2134" s="5">
        <v>51.1</v>
      </c>
      <c r="D2134" s="12">
        <v>1.0750129327847993</v>
      </c>
      <c r="E2134" s="20">
        <f t="shared" si="297"/>
        <v>655.75788899872759</v>
      </c>
      <c r="F2134" s="20">
        <f t="shared" si="298"/>
        <v>-1334.3442122689003</v>
      </c>
      <c r="G2134" s="20">
        <f t="shared" si="299"/>
        <v>896.32240398610008</v>
      </c>
      <c r="H2134" s="20">
        <f t="shared" si="300"/>
        <v>7318.4442122689006</v>
      </c>
      <c r="I2134" s="21">
        <f t="shared" si="301"/>
        <v>146.36888424537801</v>
      </c>
      <c r="J2134" s="20">
        <f t="shared" si="302"/>
        <v>1698.4491772302058</v>
      </c>
      <c r="K2134" s="20">
        <f t="shared" si="303"/>
        <v>86790.752956463519</v>
      </c>
      <c r="L2134" s="21">
        <f t="shared" si="304"/>
        <v>86790.752956463519</v>
      </c>
      <c r="M2134" s="21">
        <f t="shared" si="305"/>
        <v>0</v>
      </c>
    </row>
    <row r="2135" spans="1:13" ht="16.5" thickTop="1" thickBot="1" x14ac:dyDescent="0.3">
      <c r="A2135" s="5">
        <v>41.582000000000001</v>
      </c>
      <c r="B2135" s="5">
        <v>1644</v>
      </c>
      <c r="C2135" s="5">
        <v>51.1</v>
      </c>
      <c r="D2135" s="12">
        <v>1.0472930216874534</v>
      </c>
      <c r="E2135" s="20">
        <f t="shared" si="297"/>
        <v>638.84874322934661</v>
      </c>
      <c r="F2135" s="20">
        <f t="shared" si="298"/>
        <v>-1334.3442122689003</v>
      </c>
      <c r="G2135" s="20">
        <f t="shared" si="299"/>
        <v>896.32240398610008</v>
      </c>
      <c r="H2135" s="20">
        <f t="shared" si="300"/>
        <v>7318.4442122689006</v>
      </c>
      <c r="I2135" s="21">
        <f t="shared" si="301"/>
        <v>146.36888424537801</v>
      </c>
      <c r="J2135" s="20">
        <f t="shared" si="302"/>
        <v>1681.5400314608246</v>
      </c>
      <c r="K2135" s="20">
        <f t="shared" si="303"/>
        <v>85926.695607648144</v>
      </c>
      <c r="L2135" s="21">
        <f t="shared" si="304"/>
        <v>85926.695607648144</v>
      </c>
      <c r="M2135" s="21">
        <f t="shared" si="305"/>
        <v>0</v>
      </c>
    </row>
    <row r="2136" spans="1:13" ht="16.5" thickTop="1" thickBot="1" x14ac:dyDescent="0.3">
      <c r="A2136" s="5">
        <v>41.601999999999997</v>
      </c>
      <c r="B2136" s="5">
        <v>1645</v>
      </c>
      <c r="C2136" s="5">
        <v>51.2</v>
      </c>
      <c r="D2136" s="12">
        <v>1.1007596362381353</v>
      </c>
      <c r="E2136" s="20">
        <f t="shared" si="297"/>
        <v>671.46337810526256</v>
      </c>
      <c r="F2136" s="20">
        <f t="shared" si="298"/>
        <v>-1339.5718045696005</v>
      </c>
      <c r="G2136" s="20">
        <f t="shared" si="299"/>
        <v>899.83394775040028</v>
      </c>
      <c r="H2136" s="20">
        <f t="shared" si="300"/>
        <v>7323.6718045696007</v>
      </c>
      <c r="I2136" s="21">
        <f t="shared" si="301"/>
        <v>146.47343609139202</v>
      </c>
      <c r="J2136" s="20">
        <f t="shared" si="302"/>
        <v>1717.7707619470548</v>
      </c>
      <c r="K2136" s="20">
        <f t="shared" si="303"/>
        <v>87949.863011689216</v>
      </c>
      <c r="L2136" s="21">
        <f t="shared" si="304"/>
        <v>87949.863011689216</v>
      </c>
      <c r="M2136" s="21">
        <f t="shared" si="305"/>
        <v>0</v>
      </c>
    </row>
    <row r="2137" spans="1:13" ht="16.5" thickTop="1" thickBot="1" x14ac:dyDescent="0.3">
      <c r="A2137" s="5">
        <v>41.621000000000002</v>
      </c>
      <c r="B2137" s="5">
        <v>1646</v>
      </c>
      <c r="C2137" s="5">
        <v>51.2</v>
      </c>
      <c r="D2137" s="12">
        <v>1.1988902382803488</v>
      </c>
      <c r="E2137" s="20">
        <f t="shared" si="297"/>
        <v>731.32304535101275</v>
      </c>
      <c r="F2137" s="20">
        <f t="shared" si="298"/>
        <v>-1339.5718045696005</v>
      </c>
      <c r="G2137" s="20">
        <f t="shared" si="299"/>
        <v>899.83394775040028</v>
      </c>
      <c r="H2137" s="20">
        <f t="shared" si="300"/>
        <v>7323.6718045696007</v>
      </c>
      <c r="I2137" s="21">
        <f t="shared" si="301"/>
        <v>146.47343609139202</v>
      </c>
      <c r="J2137" s="20">
        <f t="shared" si="302"/>
        <v>1777.630429192805</v>
      </c>
      <c r="K2137" s="20">
        <f t="shared" si="303"/>
        <v>91014.67797467162</v>
      </c>
      <c r="L2137" s="21">
        <f t="shared" si="304"/>
        <v>91014.67797467162</v>
      </c>
      <c r="M2137" s="21">
        <f t="shared" si="305"/>
        <v>0</v>
      </c>
    </row>
    <row r="2138" spans="1:13" ht="16.5" thickTop="1" thickBot="1" x14ac:dyDescent="0.3">
      <c r="A2138" s="5">
        <v>41.640999999999998</v>
      </c>
      <c r="B2138" s="5">
        <v>1647</v>
      </c>
      <c r="C2138" s="5">
        <v>51.2</v>
      </c>
      <c r="D2138" s="12">
        <v>1.2866787013195604</v>
      </c>
      <c r="E2138" s="20">
        <f t="shared" si="297"/>
        <v>784.87400780493181</v>
      </c>
      <c r="F2138" s="20">
        <f t="shared" si="298"/>
        <v>-1339.5718045696005</v>
      </c>
      <c r="G2138" s="20">
        <f t="shared" si="299"/>
        <v>899.83394775040028</v>
      </c>
      <c r="H2138" s="20">
        <f t="shared" si="300"/>
        <v>7323.6718045696007</v>
      </c>
      <c r="I2138" s="21">
        <f t="shared" si="301"/>
        <v>146.47343609139202</v>
      </c>
      <c r="J2138" s="20">
        <f t="shared" si="302"/>
        <v>1831.181391646724</v>
      </c>
      <c r="K2138" s="20">
        <f t="shared" si="303"/>
        <v>93756.487252312276</v>
      </c>
      <c r="L2138" s="21">
        <f t="shared" si="304"/>
        <v>93756.487252312276</v>
      </c>
      <c r="M2138" s="21">
        <f t="shared" si="305"/>
        <v>0</v>
      </c>
    </row>
    <row r="2139" spans="1:13" ht="16.5" thickTop="1" thickBot="1" x14ac:dyDescent="0.3">
      <c r="A2139" s="5">
        <v>41.66</v>
      </c>
      <c r="B2139" s="5">
        <v>1648</v>
      </c>
      <c r="C2139" s="5">
        <v>51.3</v>
      </c>
      <c r="D2139" s="12">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20">
        <f t="shared" si="303"/>
        <v>96398.008312550606</v>
      </c>
      <c r="L2139" s="21">
        <f t="shared" si="304"/>
        <v>96398.008312550606</v>
      </c>
      <c r="M2139" s="21">
        <f t="shared" si="305"/>
        <v>0</v>
      </c>
    </row>
    <row r="2140" spans="1:13" ht="16.5" thickTop="1" thickBot="1" x14ac:dyDescent="0.3">
      <c r="A2140" s="5">
        <v>41.68</v>
      </c>
      <c r="B2140" s="5">
        <v>1649</v>
      </c>
      <c r="C2140" s="5">
        <v>51.3</v>
      </c>
      <c r="D2140" s="12">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20">
        <f t="shared" si="303"/>
        <v>97861.212737135895</v>
      </c>
      <c r="L2140" s="21">
        <f t="shared" si="304"/>
        <v>97861.212737135895</v>
      </c>
      <c r="M2140" s="21">
        <f t="shared" si="305"/>
        <v>0</v>
      </c>
    </row>
    <row r="2141" spans="1:13" ht="16.5" thickTop="1" thickBot="1" x14ac:dyDescent="0.3">
      <c r="A2141" s="5">
        <v>41.698999999999998</v>
      </c>
      <c r="B2141" s="5">
        <v>1650</v>
      </c>
      <c r="C2141" s="5">
        <v>51.3</v>
      </c>
      <c r="D2141" s="12">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20">
        <f t="shared" si="303"/>
        <v>97999.935626811173</v>
      </c>
      <c r="L2141" s="21">
        <f t="shared" si="304"/>
        <v>97999.935626811173</v>
      </c>
      <c r="M2141" s="21">
        <f t="shared" si="305"/>
        <v>0</v>
      </c>
    </row>
    <row r="2142" spans="1:13" ht="16.5" thickTop="1" thickBot="1" x14ac:dyDescent="0.3">
      <c r="A2142" s="5">
        <v>41.719000000000001</v>
      </c>
      <c r="B2142" s="5">
        <v>1651</v>
      </c>
      <c r="C2142" s="5">
        <v>51.4</v>
      </c>
      <c r="D2142" s="12">
        <v>1.3521081886535569</v>
      </c>
      <c r="E2142" s="20">
        <f t="shared" si="297"/>
        <v>824.78599507866966</v>
      </c>
      <c r="F2142" s="20">
        <f t="shared" si="298"/>
        <v>-1350.0576495364003</v>
      </c>
      <c r="G2142" s="20">
        <f t="shared" si="299"/>
        <v>906.87763084360017</v>
      </c>
      <c r="H2142" s="20">
        <f t="shared" si="300"/>
        <v>7334.1576495364006</v>
      </c>
      <c r="I2142" s="21">
        <f t="shared" si="301"/>
        <v>146.68315299072802</v>
      </c>
      <c r="J2142" s="20">
        <f t="shared" si="302"/>
        <v>1878.3467789129979</v>
      </c>
      <c r="K2142" s="20">
        <f t="shared" si="303"/>
        <v>96547.024436128093</v>
      </c>
      <c r="L2142" s="21">
        <f t="shared" si="304"/>
        <v>96547.024436128093</v>
      </c>
      <c r="M2142" s="21">
        <f t="shared" si="305"/>
        <v>0</v>
      </c>
    </row>
    <row r="2143" spans="1:13" ht="16.5" thickTop="1" thickBot="1" x14ac:dyDescent="0.3">
      <c r="A2143" s="5">
        <v>41.738</v>
      </c>
      <c r="B2143" s="5">
        <v>1652</v>
      </c>
      <c r="C2143" s="5">
        <v>51.4</v>
      </c>
      <c r="D2143" s="12">
        <v>1.2739306181409122</v>
      </c>
      <c r="E2143" s="20">
        <f t="shared" si="297"/>
        <v>777.09767706595642</v>
      </c>
      <c r="F2143" s="20">
        <f t="shared" si="298"/>
        <v>-1350.0576495364003</v>
      </c>
      <c r="G2143" s="20">
        <f t="shared" si="299"/>
        <v>906.87763084360017</v>
      </c>
      <c r="H2143" s="20">
        <f t="shared" si="300"/>
        <v>7334.1576495364006</v>
      </c>
      <c r="I2143" s="21">
        <f t="shared" si="301"/>
        <v>146.68315299072802</v>
      </c>
      <c r="J2143" s="20">
        <f t="shared" si="302"/>
        <v>1830.6584609002848</v>
      </c>
      <c r="K2143" s="20">
        <f t="shared" si="303"/>
        <v>94095.844890274631</v>
      </c>
      <c r="L2143" s="21">
        <f t="shared" si="304"/>
        <v>94095.844890274631</v>
      </c>
      <c r="M2143" s="21">
        <f t="shared" si="305"/>
        <v>0</v>
      </c>
    </row>
    <row r="2144" spans="1:13" ht="16.5" thickTop="1" thickBot="1" x14ac:dyDescent="0.3">
      <c r="A2144" s="5">
        <v>41.758000000000003</v>
      </c>
      <c r="B2144" s="5">
        <v>1653</v>
      </c>
      <c r="C2144" s="5">
        <v>51.4</v>
      </c>
      <c r="D2144" s="12">
        <v>1.1913576630888403</v>
      </c>
      <c r="E2144" s="20">
        <f t="shared" si="297"/>
        <v>726.72817448419255</v>
      </c>
      <c r="F2144" s="20">
        <f t="shared" si="298"/>
        <v>-1350.0576495364003</v>
      </c>
      <c r="G2144" s="20">
        <f t="shared" si="299"/>
        <v>906.87763084360017</v>
      </c>
      <c r="H2144" s="20">
        <f t="shared" si="300"/>
        <v>7334.1576495364006</v>
      </c>
      <c r="I2144" s="21">
        <f t="shared" si="301"/>
        <v>146.68315299072802</v>
      </c>
      <c r="J2144" s="20">
        <f t="shared" si="302"/>
        <v>1780.2889583185208</v>
      </c>
      <c r="K2144" s="20">
        <f t="shared" si="303"/>
        <v>91506.852457571964</v>
      </c>
      <c r="L2144" s="21">
        <f t="shared" si="304"/>
        <v>91506.852457571964</v>
      </c>
      <c r="M2144" s="21">
        <f t="shared" si="305"/>
        <v>0</v>
      </c>
    </row>
    <row r="2145" spans="1:13" ht="16.5" thickTop="1" thickBot="1" x14ac:dyDescent="0.3">
      <c r="A2145" s="5">
        <v>41.777000000000001</v>
      </c>
      <c r="B2145" s="5">
        <v>1654</v>
      </c>
      <c r="C2145" s="5">
        <v>51.5</v>
      </c>
      <c r="D2145" s="12">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20">
        <f t="shared" si="303"/>
        <v>88102.666882451435</v>
      </c>
      <c r="L2145" s="21">
        <f t="shared" si="304"/>
        <v>88102.666882451435</v>
      </c>
      <c r="M2145" s="21">
        <f t="shared" si="305"/>
        <v>0</v>
      </c>
    </row>
    <row r="2146" spans="1:13" ht="16.5" thickTop="1" thickBot="1" x14ac:dyDescent="0.3">
      <c r="A2146" s="5">
        <v>41.796999999999997</v>
      </c>
      <c r="B2146" s="5">
        <v>1655</v>
      </c>
      <c r="C2146" s="5">
        <v>51.5</v>
      </c>
      <c r="D2146" s="12">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20">
        <f t="shared" si="303"/>
        <v>85783.826168913205</v>
      </c>
      <c r="L2146" s="21">
        <f t="shared" si="304"/>
        <v>85783.826168913205</v>
      </c>
      <c r="M2146" s="21">
        <f t="shared" si="305"/>
        <v>0</v>
      </c>
    </row>
    <row r="2147" spans="1:13" ht="16.5" thickTop="1" thickBot="1" x14ac:dyDescent="0.3">
      <c r="A2147" s="5">
        <v>41.816000000000003</v>
      </c>
      <c r="B2147" s="5">
        <v>1656</v>
      </c>
      <c r="C2147" s="5">
        <v>51.5</v>
      </c>
      <c r="D2147" s="12">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20">
        <f t="shared" si="303"/>
        <v>84265.978885272008</v>
      </c>
      <c r="L2147" s="21">
        <f t="shared" si="304"/>
        <v>84265.978885272008</v>
      </c>
      <c r="M2147" s="21">
        <f t="shared" si="305"/>
        <v>0</v>
      </c>
    </row>
    <row r="2148" spans="1:13" ht="16.5" thickTop="1" thickBot="1" x14ac:dyDescent="0.3">
      <c r="A2148" s="5">
        <v>41.835999999999999</v>
      </c>
      <c r="B2148" s="5">
        <v>1657</v>
      </c>
      <c r="C2148" s="5">
        <v>51.5</v>
      </c>
      <c r="D2148" s="12">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20">
        <f t="shared" si="303"/>
        <v>86367.222180742974</v>
      </c>
      <c r="L2148" s="21">
        <f t="shared" si="304"/>
        <v>86367.222180742974</v>
      </c>
      <c r="M2148" s="21">
        <f t="shared" si="305"/>
        <v>0</v>
      </c>
    </row>
    <row r="2149" spans="1:13" ht="16.5" thickTop="1" thickBot="1" x14ac:dyDescent="0.3">
      <c r="A2149" s="5">
        <v>41.854999999999997</v>
      </c>
      <c r="B2149" s="5">
        <v>1658</v>
      </c>
      <c r="C2149" s="5">
        <v>51.6</v>
      </c>
      <c r="D2149" s="12">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20">
        <f t="shared" si="303"/>
        <v>88856.861812510469</v>
      </c>
      <c r="L2149" s="21">
        <f t="shared" si="304"/>
        <v>88856.861812510469</v>
      </c>
      <c r="M2149" s="21">
        <f t="shared" si="305"/>
        <v>0</v>
      </c>
    </row>
    <row r="2150" spans="1:13" ht="16.5" thickTop="1" thickBot="1" x14ac:dyDescent="0.3">
      <c r="A2150" s="5">
        <v>41.875</v>
      </c>
      <c r="B2150" s="5">
        <v>1659</v>
      </c>
      <c r="C2150" s="5">
        <v>51.6</v>
      </c>
      <c r="D2150" s="12">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20">
        <f t="shared" si="303"/>
        <v>90781.932876192397</v>
      </c>
      <c r="L2150" s="21">
        <f t="shared" si="304"/>
        <v>90781.932876192397</v>
      </c>
      <c r="M2150" s="21">
        <f t="shared" si="305"/>
        <v>0</v>
      </c>
    </row>
    <row r="2151" spans="1:13" ht="16.5" thickTop="1" thickBot="1" x14ac:dyDescent="0.3">
      <c r="A2151" s="5">
        <v>41.895000000000003</v>
      </c>
      <c r="B2151" s="5">
        <v>1660</v>
      </c>
      <c r="C2151" s="5">
        <v>51.6</v>
      </c>
      <c r="D2151" s="12">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20">
        <f t="shared" si="303"/>
        <v>94251.520863396843</v>
      </c>
      <c r="L2151" s="21">
        <f t="shared" si="304"/>
        <v>94251.520863396843</v>
      </c>
      <c r="M2151" s="21">
        <f t="shared" si="305"/>
        <v>0</v>
      </c>
    </row>
    <row r="2152" spans="1:13" ht="16.5" thickTop="1" thickBot="1" x14ac:dyDescent="0.3">
      <c r="A2152" s="5">
        <v>41.914000000000001</v>
      </c>
      <c r="B2152" s="5">
        <v>1661</v>
      </c>
      <c r="C2152" s="5">
        <v>51.7</v>
      </c>
      <c r="D2152" s="12">
        <v>1.3281038463936283</v>
      </c>
      <c r="E2152" s="20">
        <f t="shared" si="297"/>
        <v>810.14334630011331</v>
      </c>
      <c r="F2152" s="20">
        <f t="shared" si="298"/>
        <v>-1365.8630679001003</v>
      </c>
      <c r="G2152" s="20">
        <f t="shared" si="299"/>
        <v>917.49464439490021</v>
      </c>
      <c r="H2152" s="20">
        <f t="shared" si="300"/>
        <v>7349.9630679001002</v>
      </c>
      <c r="I2152" s="21">
        <f t="shared" si="301"/>
        <v>146.999261358002</v>
      </c>
      <c r="J2152" s="20">
        <f t="shared" si="302"/>
        <v>1874.6372520530156</v>
      </c>
      <c r="K2152" s="20">
        <f t="shared" si="303"/>
        <v>96918.745931140904</v>
      </c>
      <c r="L2152" s="21">
        <f t="shared" si="304"/>
        <v>96918.745931140904</v>
      </c>
      <c r="M2152" s="21">
        <f t="shared" si="305"/>
        <v>0</v>
      </c>
    </row>
    <row r="2153" spans="1:13" ht="16.5" thickTop="1" thickBot="1" x14ac:dyDescent="0.3">
      <c r="A2153" s="5">
        <v>41.933999999999997</v>
      </c>
      <c r="B2153" s="5">
        <v>1662</v>
      </c>
      <c r="C2153" s="5">
        <v>51.7</v>
      </c>
      <c r="D2153" s="12">
        <v>1.3492827220507584</v>
      </c>
      <c r="E2153" s="20">
        <f t="shared" si="297"/>
        <v>823.06246045096259</v>
      </c>
      <c r="F2153" s="20">
        <f t="shared" si="298"/>
        <v>-1365.8630679001003</v>
      </c>
      <c r="G2153" s="20">
        <f t="shared" si="299"/>
        <v>917.49464439490021</v>
      </c>
      <c r="H2153" s="20">
        <f t="shared" si="300"/>
        <v>7349.9630679001002</v>
      </c>
      <c r="I2153" s="21">
        <f t="shared" si="301"/>
        <v>146.999261358002</v>
      </c>
      <c r="J2153" s="20">
        <f t="shared" si="302"/>
        <v>1887.5563662038649</v>
      </c>
      <c r="K2153" s="20">
        <f t="shared" si="303"/>
        <v>97586.664132739825</v>
      </c>
      <c r="L2153" s="21">
        <f t="shared" si="304"/>
        <v>97586.664132739825</v>
      </c>
      <c r="M2153" s="21">
        <f t="shared" si="305"/>
        <v>0</v>
      </c>
    </row>
    <row r="2154" spans="1:13" ht="16.5" thickTop="1" thickBot="1" x14ac:dyDescent="0.3">
      <c r="A2154" s="5">
        <v>41.953000000000003</v>
      </c>
      <c r="B2154" s="5">
        <v>1664</v>
      </c>
      <c r="C2154" s="5">
        <v>51.7</v>
      </c>
      <c r="D2154" s="12">
        <v>1.3596217269022832</v>
      </c>
      <c r="E2154" s="20">
        <f t="shared" si="297"/>
        <v>829.36925341039273</v>
      </c>
      <c r="F2154" s="20">
        <f t="shared" si="298"/>
        <v>-1365.8630679001003</v>
      </c>
      <c r="G2154" s="20">
        <f t="shared" si="299"/>
        <v>917.49464439490021</v>
      </c>
      <c r="H2154" s="20">
        <f t="shared" si="300"/>
        <v>7349.9630679001002</v>
      </c>
      <c r="I2154" s="21">
        <f t="shared" si="301"/>
        <v>146.999261358002</v>
      </c>
      <c r="J2154" s="20">
        <f t="shared" si="302"/>
        <v>1893.863159163295</v>
      </c>
      <c r="K2154" s="20">
        <f t="shared" si="303"/>
        <v>97912.725328742352</v>
      </c>
      <c r="L2154" s="21">
        <f t="shared" si="304"/>
        <v>97912.725328742352</v>
      </c>
      <c r="M2154" s="21">
        <f t="shared" si="305"/>
        <v>0</v>
      </c>
    </row>
    <row r="2155" spans="1:13" ht="16.5" thickTop="1" thickBot="1" x14ac:dyDescent="0.3">
      <c r="A2155" s="5">
        <v>41.972999999999999</v>
      </c>
      <c r="B2155" s="5">
        <v>1665</v>
      </c>
      <c r="C2155" s="5">
        <v>51.8</v>
      </c>
      <c r="D2155" s="12">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20">
        <f t="shared" si="303"/>
        <v>97634.70121041988</v>
      </c>
      <c r="L2155" s="21">
        <f t="shared" si="304"/>
        <v>97634.70121041988</v>
      </c>
      <c r="M2155" s="21">
        <f t="shared" si="305"/>
        <v>0</v>
      </c>
    </row>
    <row r="2156" spans="1:13" ht="16.5" thickTop="1" thickBot="1" x14ac:dyDescent="0.3">
      <c r="A2156" s="5">
        <v>41.991999999999997</v>
      </c>
      <c r="B2156" s="5">
        <v>1666</v>
      </c>
      <c r="C2156" s="5">
        <v>51.8</v>
      </c>
      <c r="D2156" s="12">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20">
        <f t="shared" si="303"/>
        <v>95832.578801894269</v>
      </c>
      <c r="L2156" s="21">
        <f t="shared" si="304"/>
        <v>95832.578801894269</v>
      </c>
      <c r="M2156" s="21">
        <f t="shared" si="305"/>
        <v>0</v>
      </c>
    </row>
    <row r="2157" spans="1:13" ht="16.5" thickTop="1" thickBot="1" x14ac:dyDescent="0.3">
      <c r="A2157" s="5">
        <v>42.012</v>
      </c>
      <c r="B2157" s="5">
        <v>1667</v>
      </c>
      <c r="C2157" s="5">
        <v>51.8</v>
      </c>
      <c r="D2157" s="12">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20">
        <f t="shared" si="303"/>
        <v>93040.30719229934</v>
      </c>
      <c r="L2157" s="21">
        <f t="shared" si="304"/>
        <v>93040.30719229934</v>
      </c>
      <c r="M2157" s="21">
        <f t="shared" si="305"/>
        <v>0</v>
      </c>
    </row>
    <row r="2158" spans="1:13" ht="16.5" thickTop="1" thickBot="1" x14ac:dyDescent="0.3">
      <c r="A2158" s="5">
        <v>42.030999999999999</v>
      </c>
      <c r="B2158" s="5">
        <v>1668</v>
      </c>
      <c r="C2158" s="5">
        <v>51.9</v>
      </c>
      <c r="D2158" s="12">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20">
        <f t="shared" si="303"/>
        <v>92428.920381789489</v>
      </c>
      <c r="L2158" s="21">
        <f t="shared" si="304"/>
        <v>92428.920381789489</v>
      </c>
      <c r="M2158" s="21">
        <f t="shared" si="305"/>
        <v>0</v>
      </c>
    </row>
    <row r="2159" spans="1:13" ht="16.5" thickTop="1" thickBot="1" x14ac:dyDescent="0.3">
      <c r="A2159" s="5">
        <v>42.051000000000002</v>
      </c>
      <c r="B2159" s="5">
        <v>1669</v>
      </c>
      <c r="C2159" s="5">
        <v>51.9</v>
      </c>
      <c r="D2159" s="12">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20">
        <f t="shared" si="303"/>
        <v>94476.824016073893</v>
      </c>
      <c r="L2159" s="21">
        <f t="shared" si="304"/>
        <v>94476.824016073893</v>
      </c>
      <c r="M2159" s="21">
        <f t="shared" si="305"/>
        <v>0</v>
      </c>
    </row>
    <row r="2160" spans="1:13" ht="16.5" thickTop="1" thickBot="1" x14ac:dyDescent="0.3">
      <c r="A2160" s="5">
        <v>42.07</v>
      </c>
      <c r="B2160" s="5">
        <v>1670</v>
      </c>
      <c r="C2160" s="5">
        <v>51.9</v>
      </c>
      <c r="D2160" s="12">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20">
        <f t="shared" si="303"/>
        <v>96290.658267219536</v>
      </c>
      <c r="L2160" s="21">
        <f t="shared" si="304"/>
        <v>96290.658267219536</v>
      </c>
      <c r="M2160" s="21">
        <f t="shared" si="305"/>
        <v>0</v>
      </c>
    </row>
    <row r="2161" spans="1:13" ht="16.5" thickTop="1" thickBot="1" x14ac:dyDescent="0.3">
      <c r="A2161" s="5">
        <v>42.09</v>
      </c>
      <c r="B2161" s="5">
        <v>1671</v>
      </c>
      <c r="C2161" s="5">
        <v>51.9</v>
      </c>
      <c r="D2161" s="12">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20">
        <f t="shared" si="303"/>
        <v>97157.772955056134</v>
      </c>
      <c r="L2161" s="21">
        <f t="shared" si="304"/>
        <v>97157.772955056134</v>
      </c>
      <c r="M2161" s="21">
        <f t="shared" si="305"/>
        <v>0</v>
      </c>
    </row>
    <row r="2162" spans="1:13" ht="16.5" thickTop="1" thickBot="1" x14ac:dyDescent="0.3">
      <c r="A2162" s="5">
        <v>42.109000000000002</v>
      </c>
      <c r="B2162" s="5">
        <v>1672</v>
      </c>
      <c r="C2162" s="5">
        <v>52</v>
      </c>
      <c r="D2162" s="12">
        <v>1.3444488789001154</v>
      </c>
      <c r="E2162" s="20">
        <f t="shared" si="297"/>
        <v>820.11381612907041</v>
      </c>
      <c r="F2162" s="20">
        <f t="shared" si="298"/>
        <v>-1381.7604673600001</v>
      </c>
      <c r="G2162" s="20">
        <f t="shared" si="299"/>
        <v>928.17344464000007</v>
      </c>
      <c r="H2162" s="20">
        <f t="shared" si="300"/>
        <v>7365.8604673600003</v>
      </c>
      <c r="I2162" s="21">
        <f t="shared" si="301"/>
        <v>147.31720934720002</v>
      </c>
      <c r="J2162" s="20">
        <f t="shared" si="302"/>
        <v>1895.6044701162707</v>
      </c>
      <c r="K2162" s="20">
        <f t="shared" si="303"/>
        <v>98571.432446046078</v>
      </c>
      <c r="L2162" s="21">
        <f t="shared" si="304"/>
        <v>98571.432446046078</v>
      </c>
      <c r="M2162" s="21">
        <f t="shared" si="305"/>
        <v>0</v>
      </c>
    </row>
    <row r="2163" spans="1:13" ht="16.5" thickTop="1" thickBot="1" x14ac:dyDescent="0.3">
      <c r="A2163" s="5">
        <v>42.128999999999998</v>
      </c>
      <c r="B2163" s="5">
        <v>1673</v>
      </c>
      <c r="C2163" s="5">
        <v>52</v>
      </c>
      <c r="D2163" s="12">
        <v>1.3585934347781674</v>
      </c>
      <c r="E2163" s="20">
        <f t="shared" si="297"/>
        <v>828.74199521468211</v>
      </c>
      <c r="F2163" s="20">
        <f t="shared" si="298"/>
        <v>-1381.7604673600001</v>
      </c>
      <c r="G2163" s="20">
        <f t="shared" si="299"/>
        <v>928.17344464000007</v>
      </c>
      <c r="H2163" s="20">
        <f t="shared" si="300"/>
        <v>7365.8604673600003</v>
      </c>
      <c r="I2163" s="21">
        <f t="shared" si="301"/>
        <v>147.31720934720002</v>
      </c>
      <c r="J2163" s="20">
        <f t="shared" si="302"/>
        <v>1904.2326492018822</v>
      </c>
      <c r="K2163" s="20">
        <f t="shared" si="303"/>
        <v>99020.097758497868</v>
      </c>
      <c r="L2163" s="21">
        <f t="shared" si="304"/>
        <v>99020.097758497868</v>
      </c>
      <c r="M2163" s="21">
        <f t="shared" si="305"/>
        <v>0</v>
      </c>
    </row>
    <row r="2164" spans="1:13" ht="16.5" thickTop="1" thickBot="1" x14ac:dyDescent="0.3">
      <c r="A2164" s="5">
        <v>42.148000000000003</v>
      </c>
      <c r="B2164" s="5">
        <v>1674</v>
      </c>
      <c r="C2164" s="5">
        <v>52</v>
      </c>
      <c r="D2164" s="12">
        <v>1.3489620991853266</v>
      </c>
      <c r="E2164" s="20">
        <f t="shared" si="297"/>
        <v>822.86688050304929</v>
      </c>
      <c r="F2164" s="20">
        <f t="shared" si="298"/>
        <v>-1381.7604673600001</v>
      </c>
      <c r="G2164" s="20">
        <f t="shared" si="299"/>
        <v>928.17344464000007</v>
      </c>
      <c r="H2164" s="20">
        <f t="shared" si="300"/>
        <v>7365.8604673600003</v>
      </c>
      <c r="I2164" s="21">
        <f t="shared" si="301"/>
        <v>147.31720934720002</v>
      </c>
      <c r="J2164" s="20">
        <f t="shared" si="302"/>
        <v>1898.3575344902495</v>
      </c>
      <c r="K2164" s="20">
        <f t="shared" si="303"/>
        <v>98714.591793492975</v>
      </c>
      <c r="L2164" s="21">
        <f t="shared" si="304"/>
        <v>98714.591793492975</v>
      </c>
      <c r="M2164" s="21">
        <f t="shared" si="305"/>
        <v>0</v>
      </c>
    </row>
    <row r="2165" spans="1:13" ht="16.5" thickTop="1" thickBot="1" x14ac:dyDescent="0.3">
      <c r="A2165" s="5">
        <v>42.167999999999999</v>
      </c>
      <c r="B2165" s="5">
        <v>1675</v>
      </c>
      <c r="C2165" s="5">
        <v>52.1</v>
      </c>
      <c r="D2165" s="12">
        <v>1.3247505789449781</v>
      </c>
      <c r="E2165" s="20">
        <f t="shared" si="297"/>
        <v>808.0978531564366</v>
      </c>
      <c r="F2165" s="20">
        <f t="shared" si="298"/>
        <v>-1387.0800407569004</v>
      </c>
      <c r="G2165" s="20">
        <f t="shared" si="299"/>
        <v>931.74677509810022</v>
      </c>
      <c r="H2165" s="20">
        <f t="shared" si="300"/>
        <v>7371.1800407569008</v>
      </c>
      <c r="I2165" s="21">
        <f t="shared" si="301"/>
        <v>147.42360081513803</v>
      </c>
      <c r="J2165" s="20">
        <f t="shared" si="302"/>
        <v>1887.268229069675</v>
      </c>
      <c r="K2165" s="20">
        <f t="shared" si="303"/>
        <v>98326.674734530068</v>
      </c>
      <c r="L2165" s="21">
        <f t="shared" si="304"/>
        <v>98326.674734530068</v>
      </c>
      <c r="M2165" s="21">
        <f t="shared" si="305"/>
        <v>0</v>
      </c>
    </row>
    <row r="2166" spans="1:13" ht="16.5" thickTop="1" thickBot="1" x14ac:dyDescent="0.3">
      <c r="A2166" s="5">
        <v>42.188000000000002</v>
      </c>
      <c r="B2166" s="5">
        <v>1676</v>
      </c>
      <c r="C2166" s="5">
        <v>52.1</v>
      </c>
      <c r="D2166" s="12">
        <v>1.2930278669994986</v>
      </c>
      <c r="E2166" s="20">
        <f t="shared" si="297"/>
        <v>788.74699886969415</v>
      </c>
      <c r="F2166" s="20">
        <f t="shared" si="298"/>
        <v>-1387.0800407569004</v>
      </c>
      <c r="G2166" s="20">
        <f t="shared" si="299"/>
        <v>931.74677509810022</v>
      </c>
      <c r="H2166" s="20">
        <f t="shared" si="300"/>
        <v>7371.1800407569008</v>
      </c>
      <c r="I2166" s="21">
        <f t="shared" si="301"/>
        <v>147.42360081513803</v>
      </c>
      <c r="J2166" s="20">
        <f t="shared" si="302"/>
        <v>1867.9173747829325</v>
      </c>
      <c r="K2166" s="20">
        <f t="shared" si="303"/>
        <v>97318.495226190789</v>
      </c>
      <c r="L2166" s="21">
        <f t="shared" si="304"/>
        <v>97318.495226190789</v>
      </c>
      <c r="M2166" s="21">
        <f t="shared" si="305"/>
        <v>0</v>
      </c>
    </row>
    <row r="2167" spans="1:13" ht="16.5" thickTop="1" thickBot="1" x14ac:dyDescent="0.3">
      <c r="A2167" s="5">
        <v>42.207000000000001</v>
      </c>
      <c r="B2167" s="5">
        <v>1677</v>
      </c>
      <c r="C2167" s="5">
        <v>52.1</v>
      </c>
      <c r="D2167" s="12">
        <v>1.2575605304663828</v>
      </c>
      <c r="E2167" s="20">
        <f t="shared" si="297"/>
        <v>767.11192358449352</v>
      </c>
      <c r="F2167" s="20">
        <f t="shared" si="298"/>
        <v>-1387.0800407569004</v>
      </c>
      <c r="G2167" s="20">
        <f t="shared" si="299"/>
        <v>931.74677509810022</v>
      </c>
      <c r="H2167" s="20">
        <f t="shared" si="300"/>
        <v>7371.1800407569008</v>
      </c>
      <c r="I2167" s="21">
        <f t="shared" si="301"/>
        <v>147.42360081513803</v>
      </c>
      <c r="J2167" s="20">
        <f t="shared" si="302"/>
        <v>1846.2822994977319</v>
      </c>
      <c r="K2167" s="20">
        <f t="shared" si="303"/>
        <v>96191.307803831834</v>
      </c>
      <c r="L2167" s="21">
        <f t="shared" si="304"/>
        <v>96191.307803831834</v>
      </c>
      <c r="M2167" s="21">
        <f t="shared" si="305"/>
        <v>0</v>
      </c>
    </row>
    <row r="2168" spans="1:13" ht="16.5" thickTop="1" thickBot="1" x14ac:dyDescent="0.3">
      <c r="A2168" s="5">
        <v>42.226999999999997</v>
      </c>
      <c r="B2168" s="5">
        <v>1678</v>
      </c>
      <c r="C2168" s="5">
        <v>52.2</v>
      </c>
      <c r="D2168" s="12">
        <v>1.2122286043739787</v>
      </c>
      <c r="E2168" s="20">
        <f t="shared" si="297"/>
        <v>739.45944866812704</v>
      </c>
      <c r="F2168" s="20">
        <f t="shared" si="298"/>
        <v>-1392.4098342756004</v>
      </c>
      <c r="G2168" s="20">
        <f t="shared" si="299"/>
        <v>935.32697074440011</v>
      </c>
      <c r="H2168" s="20">
        <f t="shared" si="300"/>
        <v>7376.509834275601</v>
      </c>
      <c r="I2168" s="21">
        <f t="shared" si="301"/>
        <v>147.53019668551201</v>
      </c>
      <c r="J2168" s="20">
        <f t="shared" si="302"/>
        <v>1822.3166160980393</v>
      </c>
      <c r="K2168" s="20">
        <f t="shared" si="303"/>
        <v>95124.927360317655</v>
      </c>
      <c r="L2168" s="21">
        <f t="shared" si="304"/>
        <v>95124.927360317655</v>
      </c>
      <c r="M2168" s="21">
        <f t="shared" si="305"/>
        <v>0</v>
      </c>
    </row>
    <row r="2169" spans="1:13" ht="16.5" thickTop="1" thickBot="1" x14ac:dyDescent="0.3">
      <c r="A2169" s="5">
        <v>42.246000000000002</v>
      </c>
      <c r="B2169" s="5">
        <v>1679</v>
      </c>
      <c r="C2169" s="5">
        <v>52.2</v>
      </c>
      <c r="D2169" s="12">
        <v>1.1307141025938696</v>
      </c>
      <c r="E2169" s="20">
        <f t="shared" si="297"/>
        <v>689.73560258226041</v>
      </c>
      <c r="F2169" s="20">
        <f t="shared" si="298"/>
        <v>-1392.4098342756004</v>
      </c>
      <c r="G2169" s="20">
        <f t="shared" si="299"/>
        <v>935.32697074440011</v>
      </c>
      <c r="H2169" s="20">
        <f t="shared" si="300"/>
        <v>7376.509834275601</v>
      </c>
      <c r="I2169" s="21">
        <f t="shared" si="301"/>
        <v>147.53019668551201</v>
      </c>
      <c r="J2169" s="20">
        <f t="shared" si="302"/>
        <v>1772.5927700121727</v>
      </c>
      <c r="K2169" s="20">
        <f t="shared" si="303"/>
        <v>92529.342594635411</v>
      </c>
      <c r="L2169" s="21">
        <f t="shared" si="304"/>
        <v>92529.342594635411</v>
      </c>
      <c r="M2169" s="21">
        <f t="shared" si="305"/>
        <v>0</v>
      </c>
    </row>
    <row r="2170" spans="1:13" ht="16.5" thickTop="1" thickBot="1" x14ac:dyDescent="0.3">
      <c r="A2170" s="5">
        <v>42.265999999999998</v>
      </c>
      <c r="B2170" s="5">
        <v>1680</v>
      </c>
      <c r="C2170" s="5">
        <v>52.2</v>
      </c>
      <c r="D2170" s="12">
        <v>1.1366641015825465</v>
      </c>
      <c r="E2170" s="20">
        <f t="shared" si="297"/>
        <v>693.36510196535335</v>
      </c>
      <c r="F2170" s="20">
        <f t="shared" si="298"/>
        <v>-1392.4098342756004</v>
      </c>
      <c r="G2170" s="20">
        <f t="shared" si="299"/>
        <v>935.32697074440011</v>
      </c>
      <c r="H2170" s="20">
        <f t="shared" si="300"/>
        <v>7376.509834275601</v>
      </c>
      <c r="I2170" s="21">
        <f t="shared" si="301"/>
        <v>147.53019668551201</v>
      </c>
      <c r="J2170" s="20">
        <f t="shared" si="302"/>
        <v>1776.2222693952656</v>
      </c>
      <c r="K2170" s="20">
        <f t="shared" si="303"/>
        <v>92718.802462432868</v>
      </c>
      <c r="L2170" s="21">
        <f t="shared" si="304"/>
        <v>92718.802462432868</v>
      </c>
      <c r="M2170" s="21">
        <f t="shared" si="305"/>
        <v>0</v>
      </c>
    </row>
    <row r="2171" spans="1:13" ht="16.5" thickTop="1" thickBot="1" x14ac:dyDescent="0.3">
      <c r="A2171" s="5">
        <v>42.284999999999997</v>
      </c>
      <c r="B2171" s="5">
        <v>1681</v>
      </c>
      <c r="C2171" s="5">
        <v>52.3</v>
      </c>
      <c r="D2171" s="12">
        <v>1.1901937596859902</v>
      </c>
      <c r="E2171" s="20">
        <f t="shared" si="297"/>
        <v>726.01819340845395</v>
      </c>
      <c r="F2171" s="20">
        <f t="shared" si="298"/>
        <v>-1397.7498479161</v>
      </c>
      <c r="G2171" s="20">
        <f t="shared" si="299"/>
        <v>938.91403157889999</v>
      </c>
      <c r="H2171" s="20">
        <f t="shared" si="300"/>
        <v>7381.8498479161008</v>
      </c>
      <c r="I2171" s="21">
        <f t="shared" si="301"/>
        <v>147.63699695832202</v>
      </c>
      <c r="J2171" s="20">
        <f t="shared" si="302"/>
        <v>1812.569221945676</v>
      </c>
      <c r="K2171" s="20">
        <f t="shared" si="303"/>
        <v>94797.370307758843</v>
      </c>
      <c r="L2171" s="21">
        <f t="shared" si="304"/>
        <v>94797.370307758843</v>
      </c>
      <c r="M2171" s="21">
        <f t="shared" si="305"/>
        <v>0</v>
      </c>
    </row>
    <row r="2172" spans="1:13" ht="16.5" thickTop="1" thickBot="1" x14ac:dyDescent="0.3">
      <c r="A2172" s="5">
        <v>42.305</v>
      </c>
      <c r="B2172" s="5">
        <v>1682</v>
      </c>
      <c r="C2172" s="5">
        <v>52.3</v>
      </c>
      <c r="D2172" s="12">
        <v>1.2259111078356308</v>
      </c>
      <c r="E2172" s="20">
        <f t="shared" si="297"/>
        <v>747.80577577973486</v>
      </c>
      <c r="F2172" s="20">
        <f t="shared" si="298"/>
        <v>-1397.7498479161</v>
      </c>
      <c r="G2172" s="20">
        <f t="shared" si="299"/>
        <v>938.91403157889999</v>
      </c>
      <c r="H2172" s="20">
        <f t="shared" si="300"/>
        <v>7381.8498479161008</v>
      </c>
      <c r="I2172" s="21">
        <f t="shared" si="301"/>
        <v>147.63699695832202</v>
      </c>
      <c r="J2172" s="20">
        <f t="shared" si="302"/>
        <v>1834.3568043169569</v>
      </c>
      <c r="K2172" s="20">
        <f t="shared" si="303"/>
        <v>95936.860865776835</v>
      </c>
      <c r="L2172" s="21">
        <f t="shared" si="304"/>
        <v>95936.860865776835</v>
      </c>
      <c r="M2172" s="21">
        <f t="shared" si="305"/>
        <v>0</v>
      </c>
    </row>
    <row r="2173" spans="1:13" ht="16.5" thickTop="1" thickBot="1" x14ac:dyDescent="0.3">
      <c r="A2173" s="5">
        <v>42.323999999999998</v>
      </c>
      <c r="B2173" s="5">
        <v>1683</v>
      </c>
      <c r="C2173" s="5">
        <v>52.3</v>
      </c>
      <c r="D2173" s="12">
        <v>1.2381298283247064</v>
      </c>
      <c r="E2173" s="20">
        <f t="shared" si="297"/>
        <v>755.25919527807093</v>
      </c>
      <c r="F2173" s="20">
        <f t="shared" si="298"/>
        <v>-1397.7498479161</v>
      </c>
      <c r="G2173" s="20">
        <f t="shared" si="299"/>
        <v>938.91403157889999</v>
      </c>
      <c r="H2173" s="20">
        <f t="shared" si="300"/>
        <v>7381.8498479161008</v>
      </c>
      <c r="I2173" s="21">
        <f t="shared" si="301"/>
        <v>147.63699695832202</v>
      </c>
      <c r="J2173" s="20">
        <f t="shared" si="302"/>
        <v>1841.8102238152928</v>
      </c>
      <c r="K2173" s="20">
        <f t="shared" si="303"/>
        <v>96326.674705539815</v>
      </c>
      <c r="L2173" s="21">
        <f t="shared" si="304"/>
        <v>96326.674705539815</v>
      </c>
      <c r="M2173" s="21">
        <f t="shared" si="305"/>
        <v>0</v>
      </c>
    </row>
    <row r="2174" spans="1:13" ht="16.5" thickTop="1" thickBot="1" x14ac:dyDescent="0.3">
      <c r="A2174" s="5">
        <v>42.344000000000001</v>
      </c>
      <c r="B2174" s="5">
        <v>1684</v>
      </c>
      <c r="C2174" s="5">
        <v>52.4</v>
      </c>
      <c r="D2174" s="12">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20">
        <f t="shared" si="303"/>
        <v>95380.847295414773</v>
      </c>
      <c r="L2174" s="21">
        <f t="shared" si="304"/>
        <v>95380.847295414773</v>
      </c>
      <c r="M2174" s="21">
        <f t="shared" si="305"/>
        <v>0</v>
      </c>
    </row>
    <row r="2175" spans="1:13" ht="16.5" thickTop="1" thickBot="1" x14ac:dyDescent="0.3">
      <c r="A2175" s="5">
        <v>42.363</v>
      </c>
      <c r="B2175" s="5">
        <v>1685</v>
      </c>
      <c r="C2175" s="5">
        <v>52.4</v>
      </c>
      <c r="D2175" s="12">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20">
        <f t="shared" si="303"/>
        <v>94308.410110730125</v>
      </c>
      <c r="L2175" s="21">
        <f t="shared" si="304"/>
        <v>94308.410110730125</v>
      </c>
      <c r="M2175" s="21">
        <f t="shared" si="305"/>
        <v>0</v>
      </c>
    </row>
    <row r="2176" spans="1:13" ht="16.5" thickTop="1" thickBot="1" x14ac:dyDescent="0.3">
      <c r="A2176" s="5">
        <v>42.383000000000003</v>
      </c>
      <c r="B2176" s="5">
        <v>1686</v>
      </c>
      <c r="C2176" s="5">
        <v>52.4</v>
      </c>
      <c r="D2176" s="12">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20">
        <f t="shared" si="303"/>
        <v>92921.984644021417</v>
      </c>
      <c r="L2176" s="21">
        <f t="shared" si="304"/>
        <v>92921.984644021417</v>
      </c>
      <c r="M2176" s="21">
        <f t="shared" si="305"/>
        <v>0</v>
      </c>
    </row>
    <row r="2177" spans="1:13" ht="16.5" thickTop="1" thickBot="1" x14ac:dyDescent="0.3">
      <c r="A2177" s="5">
        <v>42.402000000000001</v>
      </c>
      <c r="B2177" s="5">
        <v>1687</v>
      </c>
      <c r="C2177" s="5">
        <v>52.5</v>
      </c>
      <c r="D2177" s="12">
        <v>1.0949803846793074</v>
      </c>
      <c r="E2177" s="20">
        <f t="shared" si="297"/>
        <v>667.93803465437747</v>
      </c>
      <c r="F2177" s="20">
        <f t="shared" si="298"/>
        <v>-1408.4605355625001</v>
      </c>
      <c r="G2177" s="20">
        <f t="shared" si="299"/>
        <v>946.10874881250015</v>
      </c>
      <c r="H2177" s="20">
        <f t="shared" si="300"/>
        <v>7392.5605355625003</v>
      </c>
      <c r="I2177" s="21">
        <f t="shared" si="301"/>
        <v>147.85121071125002</v>
      </c>
      <c r="J2177" s="20">
        <f t="shared" si="302"/>
        <v>1761.8979941781276</v>
      </c>
      <c r="K2177" s="20">
        <f t="shared" si="303"/>
        <v>92499.644694351708</v>
      </c>
      <c r="L2177" s="21">
        <f t="shared" si="304"/>
        <v>92499.644694351708</v>
      </c>
      <c r="M2177" s="21">
        <f t="shared" si="305"/>
        <v>0</v>
      </c>
    </row>
    <row r="2178" spans="1:13" ht="16.5" thickTop="1" thickBot="1" x14ac:dyDescent="0.3">
      <c r="A2178" s="5">
        <v>42.421999999999997</v>
      </c>
      <c r="B2178" s="5">
        <v>1688</v>
      </c>
      <c r="C2178" s="5">
        <v>52.5</v>
      </c>
      <c r="D2178" s="12">
        <v>1.0751482402651555</v>
      </c>
      <c r="E2178" s="20">
        <f t="shared" si="297"/>
        <v>655.84042656174483</v>
      </c>
      <c r="F2178" s="20">
        <f t="shared" si="298"/>
        <v>-1408.4605355625001</v>
      </c>
      <c r="G2178" s="20">
        <f t="shared" si="299"/>
        <v>946.10874881250015</v>
      </c>
      <c r="H2178" s="20">
        <f t="shared" si="300"/>
        <v>7392.5605355625003</v>
      </c>
      <c r="I2178" s="21">
        <f t="shared" si="301"/>
        <v>147.85121071125002</v>
      </c>
      <c r="J2178" s="20">
        <f t="shared" si="302"/>
        <v>1749.8003860854951</v>
      </c>
      <c r="K2178" s="20">
        <f t="shared" si="303"/>
        <v>91864.520269488494</v>
      </c>
      <c r="L2178" s="21">
        <f t="shared" si="304"/>
        <v>91864.520269488494</v>
      </c>
      <c r="M2178" s="21">
        <f t="shared" si="305"/>
        <v>0</v>
      </c>
    </row>
    <row r="2179" spans="1:13" ht="16.5" thickTop="1" thickBot="1" x14ac:dyDescent="0.3">
      <c r="A2179" s="5">
        <v>42.441000000000003</v>
      </c>
      <c r="B2179" s="5">
        <v>1689</v>
      </c>
      <c r="C2179" s="5">
        <v>52.5</v>
      </c>
      <c r="D2179" s="12">
        <v>1.137160894262321</v>
      </c>
      <c r="E2179" s="20">
        <f t="shared" si="297"/>
        <v>693.66814550001584</v>
      </c>
      <c r="F2179" s="20">
        <f t="shared" si="298"/>
        <v>-1408.4605355625001</v>
      </c>
      <c r="G2179" s="20">
        <f t="shared" si="299"/>
        <v>946.10874881250015</v>
      </c>
      <c r="H2179" s="20">
        <f t="shared" si="300"/>
        <v>7392.5605355625003</v>
      </c>
      <c r="I2179" s="21">
        <f t="shared" si="301"/>
        <v>147.85121071125002</v>
      </c>
      <c r="J2179" s="20">
        <f t="shared" si="302"/>
        <v>1787.6281050237662</v>
      </c>
      <c r="K2179" s="20">
        <f t="shared" si="303"/>
        <v>93850.475513747733</v>
      </c>
      <c r="L2179" s="21">
        <f t="shared" si="304"/>
        <v>93850.475513747733</v>
      </c>
      <c r="M2179" s="21">
        <f t="shared" si="305"/>
        <v>0</v>
      </c>
    </row>
    <row r="2180" spans="1:13" ht="16.5" thickTop="1" thickBot="1" x14ac:dyDescent="0.3">
      <c r="A2180" s="5">
        <v>42.460999999999999</v>
      </c>
      <c r="B2180" s="5">
        <v>1690</v>
      </c>
      <c r="C2180" s="5">
        <v>52.5</v>
      </c>
      <c r="D2180" s="12">
        <v>1.2557110491083305</v>
      </c>
      <c r="E2180" s="20">
        <f t="shared" si="297"/>
        <v>765.98373995608165</v>
      </c>
      <c r="F2180" s="20">
        <f t="shared" si="298"/>
        <v>-1408.4605355625001</v>
      </c>
      <c r="G2180" s="20">
        <f t="shared" si="299"/>
        <v>946.10874881250015</v>
      </c>
      <c r="H2180" s="20">
        <f t="shared" si="300"/>
        <v>7392.5605355625003</v>
      </c>
      <c r="I2180" s="21">
        <f t="shared" si="301"/>
        <v>147.85121071125002</v>
      </c>
      <c r="J2180" s="20">
        <f t="shared" si="302"/>
        <v>1859.943699479832</v>
      </c>
      <c r="K2180" s="20">
        <f t="shared" si="303"/>
        <v>97647.044222691184</v>
      </c>
      <c r="L2180" s="21">
        <f t="shared" si="304"/>
        <v>97647.044222691184</v>
      </c>
      <c r="M2180" s="21">
        <f t="shared" si="305"/>
        <v>0</v>
      </c>
    </row>
    <row r="2181" spans="1:13" ht="16.5" thickTop="1" thickBot="1" x14ac:dyDescent="0.3">
      <c r="A2181" s="5">
        <v>42.48</v>
      </c>
      <c r="B2181" s="5">
        <v>1691</v>
      </c>
      <c r="C2181" s="5">
        <v>52.6</v>
      </c>
      <c r="D2181" s="12">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20">
        <f t="shared" si="303"/>
        <v>102440.43588695895</v>
      </c>
      <c r="L2181" s="21">
        <f t="shared" si="304"/>
        <v>102440.43588695895</v>
      </c>
      <c r="M2181" s="21">
        <f t="shared" si="305"/>
        <v>0</v>
      </c>
    </row>
    <row r="2182" spans="1:13" ht="16.5" thickTop="1" thickBot="1" x14ac:dyDescent="0.3">
      <c r="A2182" s="5">
        <v>42.5</v>
      </c>
      <c r="B2182" s="5">
        <v>1692</v>
      </c>
      <c r="C2182" s="5">
        <v>52.6</v>
      </c>
      <c r="D2182" s="12">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20">
        <f t="shared" si="303"/>
        <v>104304.32521687307</v>
      </c>
      <c r="L2182" s="21">
        <f t="shared" si="304"/>
        <v>104304.32521687307</v>
      </c>
      <c r="M2182" s="21">
        <f t="shared" si="305"/>
        <v>0</v>
      </c>
    </row>
    <row r="2183" spans="1:13" ht="16.5" thickTop="1" thickBot="1" x14ac:dyDescent="0.3">
      <c r="A2183" s="5">
        <v>42.52</v>
      </c>
      <c r="B2183" s="5">
        <v>1693</v>
      </c>
      <c r="C2183" s="5">
        <v>52.7</v>
      </c>
      <c r="D2183" s="12">
        <v>1.3817903931729347</v>
      </c>
      <c r="E2183" s="20">
        <f t="shared" ref="E2183:E2246" si="306">$Q$13*D2183</f>
        <v>842.89213983549018</v>
      </c>
      <c r="F2183" s="20">
        <f t="shared" ref="F2183:F2246" si="307">0.5*$Q$15*$Q$19*$Q$16*C2183^2</f>
        <v>-1419.2121036961005</v>
      </c>
      <c r="G2183" s="20">
        <f t="shared" ref="G2183:G2246" si="308">0.5*$Q$15*$Q$19*$Q$17*C2183^2</f>
        <v>953.33092679890024</v>
      </c>
      <c r="H2183" s="20">
        <f t="shared" ref="H2183:H2246" si="309">$Q$14-F2183</f>
        <v>7403.3121036961011</v>
      </c>
      <c r="I2183" s="21">
        <f t="shared" ref="I2183:I2246" si="310">H2183*$Q$18</f>
        <v>148.06624207392201</v>
      </c>
      <c r="J2183" s="20">
        <f t="shared" ref="J2183:J2246" si="311">E2183+G2183+I2183</f>
        <v>1944.2893087083123</v>
      </c>
      <c r="K2183" s="20">
        <f t="shared" ref="K2183:K2246" si="312">J2183*C2183</f>
        <v>102464.04656892807</v>
      </c>
      <c r="L2183" s="21">
        <f t="shared" ref="L2183:L2246" si="313">IF(K2183&lt;0,0,K2183)</f>
        <v>102464.04656892807</v>
      </c>
      <c r="M2183" s="21">
        <f t="shared" ref="M2183:M2246" si="314">IF(K2183&gt;0,0,K2183)</f>
        <v>0</v>
      </c>
    </row>
    <row r="2184" spans="1:13" ht="16.5" thickTop="1" thickBot="1" x14ac:dyDescent="0.3">
      <c r="A2184" s="5">
        <v>42.539000000000001</v>
      </c>
      <c r="B2184" s="5">
        <v>1694</v>
      </c>
      <c r="C2184" s="5">
        <v>52.7</v>
      </c>
      <c r="D2184" s="12">
        <v>1.2982940521194923</v>
      </c>
      <c r="E2184" s="20">
        <f t="shared" si="306"/>
        <v>791.95937179289035</v>
      </c>
      <c r="F2184" s="20">
        <f t="shared" si="307"/>
        <v>-1419.2121036961005</v>
      </c>
      <c r="G2184" s="20">
        <f t="shared" si="308"/>
        <v>953.33092679890024</v>
      </c>
      <c r="H2184" s="20">
        <f t="shared" si="309"/>
        <v>7403.3121036961011</v>
      </c>
      <c r="I2184" s="21">
        <f t="shared" si="310"/>
        <v>148.06624207392201</v>
      </c>
      <c r="J2184" s="20">
        <f t="shared" si="311"/>
        <v>1893.3565406657126</v>
      </c>
      <c r="K2184" s="20">
        <f t="shared" si="312"/>
        <v>99779.889693083052</v>
      </c>
      <c r="L2184" s="21">
        <f t="shared" si="313"/>
        <v>99779.889693083052</v>
      </c>
      <c r="M2184" s="21">
        <f t="shared" si="314"/>
        <v>0</v>
      </c>
    </row>
    <row r="2185" spans="1:13" ht="16.5" thickTop="1" thickBot="1" x14ac:dyDescent="0.3">
      <c r="A2185" s="5">
        <v>42.558999999999997</v>
      </c>
      <c r="B2185" s="5">
        <v>1695</v>
      </c>
      <c r="C2185" s="5">
        <v>52.7</v>
      </c>
      <c r="D2185" s="12">
        <v>1.2182667773321214</v>
      </c>
      <c r="E2185" s="20">
        <f t="shared" si="306"/>
        <v>743.14273417259403</v>
      </c>
      <c r="F2185" s="20">
        <f t="shared" si="307"/>
        <v>-1419.2121036961005</v>
      </c>
      <c r="G2185" s="20">
        <f t="shared" si="308"/>
        <v>953.33092679890024</v>
      </c>
      <c r="H2185" s="20">
        <f t="shared" si="309"/>
        <v>7403.3121036961011</v>
      </c>
      <c r="I2185" s="21">
        <f t="shared" si="310"/>
        <v>148.06624207392201</v>
      </c>
      <c r="J2185" s="20">
        <f t="shared" si="311"/>
        <v>1844.5399030454162</v>
      </c>
      <c r="K2185" s="20">
        <f t="shared" si="312"/>
        <v>97207.252890493444</v>
      </c>
      <c r="L2185" s="21">
        <f t="shared" si="313"/>
        <v>97207.252890493444</v>
      </c>
      <c r="M2185" s="21">
        <f t="shared" si="314"/>
        <v>0</v>
      </c>
    </row>
    <row r="2186" spans="1:13" ht="16.5" thickTop="1" thickBot="1" x14ac:dyDescent="0.3">
      <c r="A2186" s="5">
        <v>42.578000000000003</v>
      </c>
      <c r="B2186" s="5">
        <v>1696</v>
      </c>
      <c r="C2186" s="5">
        <v>52.8</v>
      </c>
      <c r="D2186" s="12">
        <v>1.1310709846313676</v>
      </c>
      <c r="E2186" s="20">
        <f t="shared" si="306"/>
        <v>689.95330062513426</v>
      </c>
      <c r="F2186" s="20">
        <f t="shared" si="307"/>
        <v>-1424.6032179456001</v>
      </c>
      <c r="G2186" s="20">
        <f t="shared" si="308"/>
        <v>956.95231357440002</v>
      </c>
      <c r="H2186" s="20">
        <f t="shared" si="309"/>
        <v>7408.7032179456</v>
      </c>
      <c r="I2186" s="21">
        <f t="shared" si="310"/>
        <v>148.17406435891201</v>
      </c>
      <c r="J2186" s="20">
        <f t="shared" si="311"/>
        <v>1795.0796785584462</v>
      </c>
      <c r="K2186" s="20">
        <f t="shared" si="312"/>
        <v>94780.207027885946</v>
      </c>
      <c r="L2186" s="21">
        <f t="shared" si="313"/>
        <v>94780.207027885946</v>
      </c>
      <c r="M2186" s="21">
        <f t="shared" si="314"/>
        <v>0</v>
      </c>
    </row>
    <row r="2187" spans="1:13" ht="16.5" thickTop="1" thickBot="1" x14ac:dyDescent="0.3">
      <c r="A2187" s="5">
        <v>42.597999999999999</v>
      </c>
      <c r="B2187" s="5">
        <v>1697</v>
      </c>
      <c r="C2187" s="5">
        <v>52.8</v>
      </c>
      <c r="D2187" s="12">
        <v>1.1202732584724437</v>
      </c>
      <c r="E2187" s="20">
        <f t="shared" si="306"/>
        <v>683.36668766819071</v>
      </c>
      <c r="F2187" s="20">
        <f t="shared" si="307"/>
        <v>-1424.6032179456001</v>
      </c>
      <c r="G2187" s="20">
        <f t="shared" si="308"/>
        <v>956.95231357440002</v>
      </c>
      <c r="H2187" s="20">
        <f t="shared" si="309"/>
        <v>7408.7032179456</v>
      </c>
      <c r="I2187" s="21">
        <f t="shared" si="310"/>
        <v>148.17406435891201</v>
      </c>
      <c r="J2187" s="20">
        <f t="shared" si="311"/>
        <v>1788.4930656015026</v>
      </c>
      <c r="K2187" s="20">
        <f t="shared" si="312"/>
        <v>94432.433863759332</v>
      </c>
      <c r="L2187" s="21">
        <f t="shared" si="313"/>
        <v>94432.433863759332</v>
      </c>
      <c r="M2187" s="21">
        <f t="shared" si="314"/>
        <v>0</v>
      </c>
    </row>
    <row r="2188" spans="1:13" ht="16.5" thickTop="1" thickBot="1" x14ac:dyDescent="0.3">
      <c r="A2188" s="5">
        <v>42.616999999999997</v>
      </c>
      <c r="B2188" s="5">
        <v>1698</v>
      </c>
      <c r="C2188" s="5">
        <v>52.8</v>
      </c>
      <c r="D2188" s="12">
        <v>1.1133689696809044</v>
      </c>
      <c r="E2188" s="20">
        <f t="shared" si="306"/>
        <v>679.15507150535166</v>
      </c>
      <c r="F2188" s="20">
        <f t="shared" si="307"/>
        <v>-1424.6032179456001</v>
      </c>
      <c r="G2188" s="20">
        <f t="shared" si="308"/>
        <v>956.95231357440002</v>
      </c>
      <c r="H2188" s="20">
        <f t="shared" si="309"/>
        <v>7408.7032179456</v>
      </c>
      <c r="I2188" s="21">
        <f t="shared" si="310"/>
        <v>148.17406435891201</v>
      </c>
      <c r="J2188" s="20">
        <f t="shared" si="311"/>
        <v>1784.2814494386635</v>
      </c>
      <c r="K2188" s="20">
        <f t="shared" si="312"/>
        <v>94210.060530361428</v>
      </c>
      <c r="L2188" s="21">
        <f t="shared" si="313"/>
        <v>94210.060530361428</v>
      </c>
      <c r="M2188" s="21">
        <f t="shared" si="314"/>
        <v>0</v>
      </c>
    </row>
    <row r="2189" spans="1:13" ht="16.5" thickTop="1" thickBot="1" x14ac:dyDescent="0.3">
      <c r="A2189" s="5">
        <v>42.637</v>
      </c>
      <c r="B2189" s="5">
        <v>1699</v>
      </c>
      <c r="C2189" s="5">
        <v>52.8</v>
      </c>
      <c r="D2189" s="12">
        <v>1.1499511821366302</v>
      </c>
      <c r="E2189" s="20">
        <f t="shared" si="306"/>
        <v>701.47022110334444</v>
      </c>
      <c r="F2189" s="20">
        <f t="shared" si="307"/>
        <v>-1424.6032179456001</v>
      </c>
      <c r="G2189" s="20">
        <f t="shared" si="308"/>
        <v>956.95231357440002</v>
      </c>
      <c r="H2189" s="20">
        <f t="shared" si="309"/>
        <v>7408.7032179456</v>
      </c>
      <c r="I2189" s="21">
        <f t="shared" si="310"/>
        <v>148.17406435891201</v>
      </c>
      <c r="J2189" s="20">
        <f t="shared" si="311"/>
        <v>1806.5965990366562</v>
      </c>
      <c r="K2189" s="20">
        <f t="shared" si="312"/>
        <v>95388.300429135445</v>
      </c>
      <c r="L2189" s="21">
        <f t="shared" si="313"/>
        <v>95388.300429135445</v>
      </c>
      <c r="M2189" s="21">
        <f t="shared" si="314"/>
        <v>0</v>
      </c>
    </row>
    <row r="2190" spans="1:13" ht="16.5" thickTop="1" thickBot="1" x14ac:dyDescent="0.3">
      <c r="A2190" s="5">
        <v>42.655999999999999</v>
      </c>
      <c r="B2190" s="5">
        <v>1700</v>
      </c>
      <c r="C2190" s="5">
        <v>52.9</v>
      </c>
      <c r="D2190" s="12">
        <v>1.2022358542271914</v>
      </c>
      <c r="E2190" s="20">
        <f t="shared" si="306"/>
        <v>733.36387107858673</v>
      </c>
      <c r="F2190" s="20">
        <f t="shared" si="307"/>
        <v>-1430.0045523169001</v>
      </c>
      <c r="G2190" s="20">
        <f t="shared" si="308"/>
        <v>960.58056553810002</v>
      </c>
      <c r="H2190" s="20">
        <f t="shared" si="309"/>
        <v>7414.1045523169005</v>
      </c>
      <c r="I2190" s="21">
        <f t="shared" si="310"/>
        <v>148.28209104633802</v>
      </c>
      <c r="J2190" s="20">
        <f t="shared" si="311"/>
        <v>1842.2265276630249</v>
      </c>
      <c r="K2190" s="20">
        <f t="shared" si="312"/>
        <v>97453.783313374006</v>
      </c>
      <c r="L2190" s="21">
        <f t="shared" si="313"/>
        <v>97453.783313374006</v>
      </c>
      <c r="M2190" s="21">
        <f t="shared" si="314"/>
        <v>0</v>
      </c>
    </row>
    <row r="2191" spans="1:13" ht="16.5" thickTop="1" thickBot="1" x14ac:dyDescent="0.3">
      <c r="A2191" s="5">
        <v>42.676000000000002</v>
      </c>
      <c r="B2191" s="5">
        <v>1701</v>
      </c>
      <c r="C2191" s="5">
        <v>52.9</v>
      </c>
      <c r="D2191" s="12">
        <v>1.239645450332129</v>
      </c>
      <c r="E2191" s="20">
        <f t="shared" si="306"/>
        <v>756.18372470259874</v>
      </c>
      <c r="F2191" s="20">
        <f t="shared" si="307"/>
        <v>-1430.0045523169001</v>
      </c>
      <c r="G2191" s="20">
        <f t="shared" si="308"/>
        <v>960.58056553810002</v>
      </c>
      <c r="H2191" s="20">
        <f t="shared" si="309"/>
        <v>7414.1045523169005</v>
      </c>
      <c r="I2191" s="21">
        <f t="shared" si="310"/>
        <v>148.28209104633802</v>
      </c>
      <c r="J2191" s="20">
        <f t="shared" si="311"/>
        <v>1865.0463812870369</v>
      </c>
      <c r="K2191" s="20">
        <f t="shared" si="312"/>
        <v>98660.953570084253</v>
      </c>
      <c r="L2191" s="21">
        <f t="shared" si="313"/>
        <v>98660.953570084253</v>
      </c>
      <c r="M2191" s="21">
        <f t="shared" si="314"/>
        <v>0</v>
      </c>
    </row>
    <row r="2192" spans="1:13" ht="16.5" thickTop="1" thickBot="1" x14ac:dyDescent="0.3">
      <c r="A2192" s="5">
        <v>42.695</v>
      </c>
      <c r="B2192" s="5">
        <v>1702</v>
      </c>
      <c r="C2192" s="5">
        <v>52.9</v>
      </c>
      <c r="D2192" s="12">
        <v>1.2118781439353681</v>
      </c>
      <c r="E2192" s="20">
        <f t="shared" si="306"/>
        <v>739.24566780057455</v>
      </c>
      <c r="F2192" s="20">
        <f t="shared" si="307"/>
        <v>-1430.0045523169001</v>
      </c>
      <c r="G2192" s="20">
        <f t="shared" si="308"/>
        <v>960.58056553810002</v>
      </c>
      <c r="H2192" s="20">
        <f t="shared" si="309"/>
        <v>7414.1045523169005</v>
      </c>
      <c r="I2192" s="21">
        <f t="shared" si="310"/>
        <v>148.28209104633802</v>
      </c>
      <c r="J2192" s="20">
        <f t="shared" si="311"/>
        <v>1848.1083243850128</v>
      </c>
      <c r="K2192" s="20">
        <f t="shared" si="312"/>
        <v>97764.930359967169</v>
      </c>
      <c r="L2192" s="21">
        <f t="shared" si="313"/>
        <v>97764.930359967169</v>
      </c>
      <c r="M2192" s="21">
        <f t="shared" si="314"/>
        <v>0</v>
      </c>
    </row>
    <row r="2193" spans="1:13" ht="16.5" thickTop="1" thickBot="1" x14ac:dyDescent="0.3">
      <c r="A2193" s="5">
        <v>42.715000000000003</v>
      </c>
      <c r="B2193" s="5">
        <v>1703</v>
      </c>
      <c r="C2193" s="5">
        <v>52.9</v>
      </c>
      <c r="D2193" s="12">
        <v>1.1048388627207288</v>
      </c>
      <c r="E2193" s="20">
        <f t="shared" si="306"/>
        <v>673.95170625964454</v>
      </c>
      <c r="F2193" s="20">
        <f t="shared" si="307"/>
        <v>-1430.0045523169001</v>
      </c>
      <c r="G2193" s="20">
        <f t="shared" si="308"/>
        <v>960.58056553810002</v>
      </c>
      <c r="H2193" s="20">
        <f t="shared" si="309"/>
        <v>7414.1045523169005</v>
      </c>
      <c r="I2193" s="21">
        <f t="shared" si="310"/>
        <v>148.28209104633802</v>
      </c>
      <c r="J2193" s="20">
        <f t="shared" si="311"/>
        <v>1782.8143628440828</v>
      </c>
      <c r="K2193" s="20">
        <f t="shared" si="312"/>
        <v>94310.879794451976</v>
      </c>
      <c r="L2193" s="21">
        <f t="shared" si="313"/>
        <v>94310.879794451976</v>
      </c>
      <c r="M2193" s="21">
        <f t="shared" si="314"/>
        <v>0</v>
      </c>
    </row>
    <row r="2194" spans="1:13" ht="16.5" thickTop="1" thickBot="1" x14ac:dyDescent="0.3">
      <c r="A2194" s="5">
        <v>42.734000000000002</v>
      </c>
      <c r="B2194" s="5">
        <v>1704</v>
      </c>
      <c r="C2194" s="5">
        <v>53</v>
      </c>
      <c r="D2194" s="12">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20">
        <f t="shared" si="312"/>
        <v>92495.315849003455</v>
      </c>
      <c r="L2194" s="21">
        <f t="shared" si="313"/>
        <v>92495.315849003455</v>
      </c>
      <c r="M2194" s="21">
        <f t="shared" si="314"/>
        <v>0</v>
      </c>
    </row>
    <row r="2195" spans="1:13" ht="16.5" thickTop="1" thickBot="1" x14ac:dyDescent="0.3">
      <c r="A2195" s="5">
        <v>42.753999999999998</v>
      </c>
      <c r="B2195" s="5">
        <v>1705</v>
      </c>
      <c r="C2195" s="5">
        <v>53</v>
      </c>
      <c r="D2195" s="12">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20">
        <f t="shared" si="312"/>
        <v>91881.096082203891</v>
      </c>
      <c r="L2195" s="21">
        <f t="shared" si="313"/>
        <v>91881.096082203891</v>
      </c>
      <c r="M2195" s="21">
        <f t="shared" si="314"/>
        <v>0</v>
      </c>
    </row>
    <row r="2196" spans="1:13" ht="16.5" thickTop="1" thickBot="1" x14ac:dyDescent="0.3">
      <c r="A2196" s="5">
        <v>42.773000000000003</v>
      </c>
      <c r="B2196" s="5">
        <v>1707</v>
      </c>
      <c r="C2196" s="5">
        <v>53</v>
      </c>
      <c r="D2196" s="12">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20">
        <f t="shared" si="312"/>
        <v>91642.170602127895</v>
      </c>
      <c r="L2196" s="21">
        <f t="shared" si="313"/>
        <v>91642.170602127895</v>
      </c>
      <c r="M2196" s="21">
        <f t="shared" si="314"/>
        <v>0</v>
      </c>
    </row>
    <row r="2197" spans="1:13" ht="16.5" thickTop="1" thickBot="1" x14ac:dyDescent="0.3">
      <c r="A2197" s="5">
        <v>42.792999999999999</v>
      </c>
      <c r="B2197" s="5">
        <v>1708</v>
      </c>
      <c r="C2197" s="5">
        <v>53.1</v>
      </c>
      <c r="D2197" s="12">
        <v>1.0779105912370686</v>
      </c>
      <c r="E2197" s="20">
        <f t="shared" si="306"/>
        <v>657.52546065461183</v>
      </c>
      <c r="F2197" s="20">
        <f t="shared" si="307"/>
        <v>-1440.8378814249004</v>
      </c>
      <c r="G2197" s="20">
        <f t="shared" si="308"/>
        <v>967.85766503010018</v>
      </c>
      <c r="H2197" s="20">
        <f t="shared" si="309"/>
        <v>7424.9378814249012</v>
      </c>
      <c r="I2197" s="21">
        <f t="shared" si="310"/>
        <v>148.49875762849803</v>
      </c>
      <c r="J2197" s="20">
        <f t="shared" si="311"/>
        <v>1773.88188331321</v>
      </c>
      <c r="K2197" s="20">
        <f t="shared" si="312"/>
        <v>94193.128003931459</v>
      </c>
      <c r="L2197" s="21">
        <f t="shared" si="313"/>
        <v>94193.128003931459</v>
      </c>
      <c r="M2197" s="21">
        <f t="shared" si="314"/>
        <v>0</v>
      </c>
    </row>
    <row r="2198" spans="1:13" ht="16.5" thickTop="1" thickBot="1" x14ac:dyDescent="0.3">
      <c r="A2198" s="5">
        <v>42.813000000000002</v>
      </c>
      <c r="B2198" s="5">
        <v>1709</v>
      </c>
      <c r="C2198" s="5">
        <v>53.1</v>
      </c>
      <c r="D2198" s="12">
        <v>1.1700606730985439</v>
      </c>
      <c r="E2198" s="20">
        <f t="shared" si="306"/>
        <v>713.73701059011182</v>
      </c>
      <c r="F2198" s="20">
        <f t="shared" si="307"/>
        <v>-1440.8378814249004</v>
      </c>
      <c r="G2198" s="20">
        <f t="shared" si="308"/>
        <v>967.85766503010018</v>
      </c>
      <c r="H2198" s="20">
        <f t="shared" si="309"/>
        <v>7424.9378814249012</v>
      </c>
      <c r="I2198" s="21">
        <f t="shared" si="310"/>
        <v>148.49875762849803</v>
      </c>
      <c r="J2198" s="20">
        <f t="shared" si="311"/>
        <v>1830.09343324871</v>
      </c>
      <c r="K2198" s="20">
        <f t="shared" si="312"/>
        <v>97177.961305506498</v>
      </c>
      <c r="L2198" s="21">
        <f t="shared" si="313"/>
        <v>97177.961305506498</v>
      </c>
      <c r="M2198" s="21">
        <f t="shared" si="314"/>
        <v>0</v>
      </c>
    </row>
    <row r="2199" spans="1:13" ht="16.5" thickTop="1" thickBot="1" x14ac:dyDescent="0.3">
      <c r="A2199" s="5">
        <v>42.832000000000001</v>
      </c>
      <c r="B2199" s="5">
        <v>1710</v>
      </c>
      <c r="C2199" s="5">
        <v>53.1</v>
      </c>
      <c r="D2199" s="12">
        <v>1.2644314864654327</v>
      </c>
      <c r="E2199" s="20">
        <f t="shared" si="306"/>
        <v>771.30320674391396</v>
      </c>
      <c r="F2199" s="20">
        <f t="shared" si="307"/>
        <v>-1440.8378814249004</v>
      </c>
      <c r="G2199" s="20">
        <f t="shared" si="308"/>
        <v>967.85766503010018</v>
      </c>
      <c r="H2199" s="20">
        <f t="shared" si="309"/>
        <v>7424.9378814249012</v>
      </c>
      <c r="I2199" s="21">
        <f t="shared" si="310"/>
        <v>148.49875762849803</v>
      </c>
      <c r="J2199" s="20">
        <f t="shared" si="311"/>
        <v>1887.6596294025121</v>
      </c>
      <c r="K2199" s="20">
        <f t="shared" si="312"/>
        <v>100234.7263212734</v>
      </c>
      <c r="L2199" s="21">
        <f t="shared" si="313"/>
        <v>100234.7263212734</v>
      </c>
      <c r="M2199" s="21">
        <f t="shared" si="314"/>
        <v>0</v>
      </c>
    </row>
    <row r="2200" spans="1:13" ht="16.5" thickTop="1" thickBot="1" x14ac:dyDescent="0.3">
      <c r="A2200" s="5">
        <v>42.851999999999997</v>
      </c>
      <c r="B2200" s="5">
        <v>1711</v>
      </c>
      <c r="C2200" s="5">
        <v>53.2</v>
      </c>
      <c r="D2200" s="12">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20">
        <f t="shared" si="312"/>
        <v>102933.86809004621</v>
      </c>
      <c r="L2200" s="21">
        <f t="shared" si="313"/>
        <v>102933.86809004621</v>
      </c>
      <c r="M2200" s="21">
        <f t="shared" si="314"/>
        <v>0</v>
      </c>
    </row>
    <row r="2201" spans="1:13" ht="16.5" thickTop="1" thickBot="1" x14ac:dyDescent="0.3">
      <c r="A2201" s="5">
        <v>42.871000000000002</v>
      </c>
      <c r="B2201" s="5">
        <v>1712</v>
      </c>
      <c r="C2201" s="5">
        <v>53.2</v>
      </c>
      <c r="D2201" s="12">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20">
        <f t="shared" si="312"/>
        <v>101445.31344118562</v>
      </c>
      <c r="L2201" s="21">
        <f t="shared" si="313"/>
        <v>101445.31344118562</v>
      </c>
      <c r="M2201" s="21">
        <f t="shared" si="314"/>
        <v>0</v>
      </c>
    </row>
    <row r="2202" spans="1:13" ht="16.5" thickTop="1" thickBot="1" x14ac:dyDescent="0.3">
      <c r="A2202" s="5">
        <v>42.890999999999998</v>
      </c>
      <c r="B2202" s="5">
        <v>1713</v>
      </c>
      <c r="C2202" s="5">
        <v>53.2</v>
      </c>
      <c r="D2202" s="12">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20">
        <f t="shared" si="312"/>
        <v>99425.30757859828</v>
      </c>
      <c r="L2202" s="21">
        <f t="shared" si="313"/>
        <v>99425.30757859828</v>
      </c>
      <c r="M2202" s="21">
        <f t="shared" si="314"/>
        <v>0</v>
      </c>
    </row>
    <row r="2203" spans="1:13" ht="16.5" thickTop="1" thickBot="1" x14ac:dyDescent="0.3">
      <c r="A2203" s="5">
        <v>42.91</v>
      </c>
      <c r="B2203" s="5">
        <v>1714</v>
      </c>
      <c r="C2203" s="5">
        <v>53.3</v>
      </c>
      <c r="D2203" s="12">
        <v>1.195711377310936</v>
      </c>
      <c r="E2203" s="20">
        <f t="shared" si="306"/>
        <v>729.38394015967094</v>
      </c>
      <c r="F2203" s="20">
        <f t="shared" si="307"/>
        <v>-1451.7120910201002</v>
      </c>
      <c r="G2203" s="20">
        <f t="shared" si="308"/>
        <v>975.16222527490004</v>
      </c>
      <c r="H2203" s="20">
        <f t="shared" si="309"/>
        <v>7435.8120910201005</v>
      </c>
      <c r="I2203" s="21">
        <f t="shared" si="310"/>
        <v>148.71624182040202</v>
      </c>
      <c r="J2203" s="20">
        <f t="shared" si="311"/>
        <v>1853.2624072549729</v>
      </c>
      <c r="K2203" s="20">
        <f t="shared" si="312"/>
        <v>98778.886306690052</v>
      </c>
      <c r="L2203" s="21">
        <f t="shared" si="313"/>
        <v>98778.886306690052</v>
      </c>
      <c r="M2203" s="21">
        <f t="shared" si="314"/>
        <v>0</v>
      </c>
    </row>
    <row r="2204" spans="1:13" ht="16.5" thickTop="1" thickBot="1" x14ac:dyDescent="0.3">
      <c r="A2204" s="5">
        <v>42.93</v>
      </c>
      <c r="B2204" s="5">
        <v>1715</v>
      </c>
      <c r="C2204" s="5">
        <v>53.3</v>
      </c>
      <c r="D2204" s="12">
        <v>1.1629934451904722</v>
      </c>
      <c r="E2204" s="20">
        <f t="shared" si="306"/>
        <v>709.42600156618801</v>
      </c>
      <c r="F2204" s="20">
        <f t="shared" si="307"/>
        <v>-1451.7120910201002</v>
      </c>
      <c r="G2204" s="20">
        <f t="shared" si="308"/>
        <v>975.16222527490004</v>
      </c>
      <c r="H2204" s="20">
        <f t="shared" si="309"/>
        <v>7435.8120910201005</v>
      </c>
      <c r="I2204" s="21">
        <f t="shared" si="310"/>
        <v>148.71624182040202</v>
      </c>
      <c r="J2204" s="20">
        <f t="shared" si="311"/>
        <v>1833.3044686614901</v>
      </c>
      <c r="K2204" s="20">
        <f t="shared" si="312"/>
        <v>97715.128179657419</v>
      </c>
      <c r="L2204" s="21">
        <f t="shared" si="313"/>
        <v>97715.128179657419</v>
      </c>
      <c r="M2204" s="21">
        <f t="shared" si="314"/>
        <v>0</v>
      </c>
    </row>
    <row r="2205" spans="1:13" ht="16.5" thickTop="1" thickBot="1" x14ac:dyDescent="0.3">
      <c r="A2205" s="5">
        <v>42.948999999999998</v>
      </c>
      <c r="B2205" s="5">
        <v>1716</v>
      </c>
      <c r="C2205" s="5">
        <v>53.3</v>
      </c>
      <c r="D2205" s="12">
        <v>1.1241303550244097</v>
      </c>
      <c r="E2205" s="20">
        <f t="shared" si="306"/>
        <v>685.71951656488989</v>
      </c>
      <c r="F2205" s="20">
        <f t="shared" si="307"/>
        <v>-1451.7120910201002</v>
      </c>
      <c r="G2205" s="20">
        <f t="shared" si="308"/>
        <v>975.16222527490004</v>
      </c>
      <c r="H2205" s="20">
        <f t="shared" si="309"/>
        <v>7435.8120910201005</v>
      </c>
      <c r="I2205" s="21">
        <f t="shared" si="310"/>
        <v>148.71624182040202</v>
      </c>
      <c r="J2205" s="20">
        <f t="shared" si="311"/>
        <v>1809.5979836601919</v>
      </c>
      <c r="K2205" s="20">
        <f t="shared" si="312"/>
        <v>96451.572529088226</v>
      </c>
      <c r="L2205" s="21">
        <f t="shared" si="313"/>
        <v>96451.572529088226</v>
      </c>
      <c r="M2205" s="21">
        <f t="shared" si="314"/>
        <v>0</v>
      </c>
    </row>
    <row r="2206" spans="1:13" ht="16.5" thickTop="1" thickBot="1" x14ac:dyDescent="0.3">
      <c r="A2206" s="5">
        <v>42.969000000000001</v>
      </c>
      <c r="B2206" s="5">
        <v>1717</v>
      </c>
      <c r="C2206" s="5">
        <v>53.3</v>
      </c>
      <c r="D2206" s="12">
        <v>1.1680764572770757</v>
      </c>
      <c r="E2206" s="20">
        <f t="shared" si="306"/>
        <v>712.52663893901615</v>
      </c>
      <c r="F2206" s="20">
        <f t="shared" si="307"/>
        <v>-1451.7120910201002</v>
      </c>
      <c r="G2206" s="20">
        <f t="shared" si="308"/>
        <v>975.16222527490004</v>
      </c>
      <c r="H2206" s="20">
        <f t="shared" si="309"/>
        <v>7435.8120910201005</v>
      </c>
      <c r="I2206" s="21">
        <f t="shared" si="310"/>
        <v>148.71624182040202</v>
      </c>
      <c r="J2206" s="20">
        <f t="shared" si="311"/>
        <v>1836.4051060343181</v>
      </c>
      <c r="K2206" s="20">
        <f t="shared" si="312"/>
        <v>97880.392151629145</v>
      </c>
      <c r="L2206" s="21">
        <f t="shared" si="313"/>
        <v>97880.392151629145</v>
      </c>
      <c r="M2206" s="21">
        <f t="shared" si="314"/>
        <v>0</v>
      </c>
    </row>
    <row r="2207" spans="1:13" ht="16.5" thickTop="1" thickBot="1" x14ac:dyDescent="0.3">
      <c r="A2207" s="5">
        <v>42.988</v>
      </c>
      <c r="B2207" s="5">
        <v>1718</v>
      </c>
      <c r="C2207" s="5">
        <v>53.4</v>
      </c>
      <c r="D2207" s="12">
        <v>1.2250718205574185</v>
      </c>
      <c r="E2207" s="20">
        <f t="shared" si="306"/>
        <v>747.29381054002522</v>
      </c>
      <c r="F2207" s="20">
        <f t="shared" si="307"/>
        <v>-1457.1645260004002</v>
      </c>
      <c r="G2207" s="20">
        <f t="shared" si="308"/>
        <v>978.82480317960005</v>
      </c>
      <c r="H2207" s="20">
        <f t="shared" si="309"/>
        <v>7441.264526000401</v>
      </c>
      <c r="I2207" s="21">
        <f t="shared" si="310"/>
        <v>148.82529052000802</v>
      </c>
      <c r="J2207" s="20">
        <f t="shared" si="311"/>
        <v>1874.9439042396334</v>
      </c>
      <c r="K2207" s="20">
        <f t="shared" si="312"/>
        <v>100122.00448639643</v>
      </c>
      <c r="L2207" s="21">
        <f t="shared" si="313"/>
        <v>100122.00448639643</v>
      </c>
      <c r="M2207" s="21">
        <f t="shared" si="314"/>
        <v>0</v>
      </c>
    </row>
    <row r="2208" spans="1:13" ht="16.5" thickTop="1" thickBot="1" x14ac:dyDescent="0.3">
      <c r="A2208" s="5">
        <v>43.008000000000003</v>
      </c>
      <c r="B2208" s="5">
        <v>1719</v>
      </c>
      <c r="C2208" s="5">
        <v>53.4</v>
      </c>
      <c r="D2208" s="12">
        <v>1.2836841552899567</v>
      </c>
      <c r="E2208" s="20">
        <f t="shared" si="306"/>
        <v>783.0473347268736</v>
      </c>
      <c r="F2208" s="20">
        <f t="shared" si="307"/>
        <v>-1457.1645260004002</v>
      </c>
      <c r="G2208" s="20">
        <f t="shared" si="308"/>
        <v>978.82480317960005</v>
      </c>
      <c r="H2208" s="20">
        <f t="shared" si="309"/>
        <v>7441.264526000401</v>
      </c>
      <c r="I2208" s="21">
        <f t="shared" si="310"/>
        <v>148.82529052000802</v>
      </c>
      <c r="J2208" s="20">
        <f t="shared" si="311"/>
        <v>1910.6974284264816</v>
      </c>
      <c r="K2208" s="20">
        <f t="shared" si="312"/>
        <v>102031.24267797411</v>
      </c>
      <c r="L2208" s="21">
        <f t="shared" si="313"/>
        <v>102031.24267797411</v>
      </c>
      <c r="M2208" s="21">
        <f t="shared" si="314"/>
        <v>0</v>
      </c>
    </row>
    <row r="2209" spans="1:13" ht="16.5" thickTop="1" thickBot="1" x14ac:dyDescent="0.3">
      <c r="A2209" s="5">
        <v>43.027000000000001</v>
      </c>
      <c r="B2209" s="5">
        <v>1720</v>
      </c>
      <c r="C2209" s="5">
        <v>53.4</v>
      </c>
      <c r="D2209" s="12">
        <v>1.2691922110313636</v>
      </c>
      <c r="E2209" s="20">
        <f t="shared" si="306"/>
        <v>774.20724872913183</v>
      </c>
      <c r="F2209" s="20">
        <f t="shared" si="307"/>
        <v>-1457.1645260004002</v>
      </c>
      <c r="G2209" s="20">
        <f t="shared" si="308"/>
        <v>978.82480317960005</v>
      </c>
      <c r="H2209" s="20">
        <f t="shared" si="309"/>
        <v>7441.264526000401</v>
      </c>
      <c r="I2209" s="21">
        <f t="shared" si="310"/>
        <v>148.82529052000802</v>
      </c>
      <c r="J2209" s="20">
        <f t="shared" si="311"/>
        <v>1901.8573424287397</v>
      </c>
      <c r="K2209" s="20">
        <f t="shared" si="312"/>
        <v>101559.1820856947</v>
      </c>
      <c r="L2209" s="21">
        <f t="shared" si="313"/>
        <v>101559.1820856947</v>
      </c>
      <c r="M2209" s="21">
        <f t="shared" si="314"/>
        <v>0</v>
      </c>
    </row>
    <row r="2210" spans="1:13" ht="16.5" thickTop="1" thickBot="1" x14ac:dyDescent="0.3">
      <c r="A2210" s="5">
        <v>43.046999999999997</v>
      </c>
      <c r="B2210" s="5">
        <v>1721</v>
      </c>
      <c r="C2210" s="5">
        <v>53.5</v>
      </c>
      <c r="D2210" s="12">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20">
        <f t="shared" si="312"/>
        <v>98571.0978909611</v>
      </c>
      <c r="L2210" s="21">
        <f t="shared" si="313"/>
        <v>98571.0978909611</v>
      </c>
      <c r="M2210" s="21">
        <f t="shared" si="314"/>
        <v>0</v>
      </c>
    </row>
    <row r="2211" spans="1:13" ht="16.5" thickTop="1" thickBot="1" x14ac:dyDescent="0.3">
      <c r="A2211" s="5">
        <v>43.066000000000003</v>
      </c>
      <c r="B2211" s="5">
        <v>1722</v>
      </c>
      <c r="C2211" s="5">
        <v>53.5</v>
      </c>
      <c r="D2211" s="12">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20">
        <f t="shared" si="312"/>
        <v>95751.521973176365</v>
      </c>
      <c r="L2211" s="21">
        <f t="shared" si="313"/>
        <v>95751.521973176365</v>
      </c>
      <c r="M2211" s="21">
        <f t="shared" si="314"/>
        <v>0</v>
      </c>
    </row>
    <row r="2212" spans="1:13" ht="16.5" thickTop="1" thickBot="1" x14ac:dyDescent="0.3">
      <c r="A2212" s="5">
        <v>43.085999999999999</v>
      </c>
      <c r="B2212" s="5">
        <v>1723</v>
      </c>
      <c r="C2212" s="5">
        <v>53.5</v>
      </c>
      <c r="D2212" s="12">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20">
        <f t="shared" si="312"/>
        <v>96330.880028730506</v>
      </c>
      <c r="L2212" s="21">
        <f t="shared" si="313"/>
        <v>96330.880028730506</v>
      </c>
      <c r="M2212" s="21">
        <f t="shared" si="314"/>
        <v>0</v>
      </c>
    </row>
    <row r="2213" spans="1:13" ht="16.5" thickTop="1" thickBot="1" x14ac:dyDescent="0.3">
      <c r="A2213" s="5">
        <v>43.104999999999997</v>
      </c>
      <c r="B2213" s="5">
        <v>1724</v>
      </c>
      <c r="C2213" s="5">
        <v>53.6</v>
      </c>
      <c r="D2213" s="12">
        <v>1.1914304181582762</v>
      </c>
      <c r="E2213" s="20">
        <f t="shared" si="306"/>
        <v>726.77255507654854</v>
      </c>
      <c r="F2213" s="20">
        <f t="shared" si="307"/>
        <v>-1468.1000563264001</v>
      </c>
      <c r="G2213" s="20">
        <f t="shared" si="308"/>
        <v>986.17055455360014</v>
      </c>
      <c r="H2213" s="20">
        <f t="shared" si="309"/>
        <v>7452.200056326401</v>
      </c>
      <c r="I2213" s="21">
        <f t="shared" si="310"/>
        <v>149.04400112652803</v>
      </c>
      <c r="J2213" s="20">
        <f t="shared" si="311"/>
        <v>1861.9871107566767</v>
      </c>
      <c r="K2213" s="20">
        <f t="shared" si="312"/>
        <v>99802.50913655787</v>
      </c>
      <c r="L2213" s="21">
        <f t="shared" si="313"/>
        <v>99802.50913655787</v>
      </c>
      <c r="M2213" s="21">
        <f t="shared" si="314"/>
        <v>0</v>
      </c>
    </row>
    <row r="2214" spans="1:13" ht="16.5" thickTop="1" thickBot="1" x14ac:dyDescent="0.3">
      <c r="A2214" s="5">
        <v>43.125</v>
      </c>
      <c r="B2214" s="5">
        <v>1725</v>
      </c>
      <c r="C2214" s="5">
        <v>53.6</v>
      </c>
      <c r="D2214" s="12">
        <v>1.2899800040531091</v>
      </c>
      <c r="E2214" s="20">
        <f t="shared" si="306"/>
        <v>786.88780247239652</v>
      </c>
      <c r="F2214" s="20">
        <f t="shared" si="307"/>
        <v>-1468.1000563264001</v>
      </c>
      <c r="G2214" s="20">
        <f t="shared" si="308"/>
        <v>986.17055455360014</v>
      </c>
      <c r="H2214" s="20">
        <f t="shared" si="309"/>
        <v>7452.200056326401</v>
      </c>
      <c r="I2214" s="21">
        <f t="shared" si="310"/>
        <v>149.04400112652803</v>
      </c>
      <c r="J2214" s="20">
        <f t="shared" si="311"/>
        <v>1922.1023581525246</v>
      </c>
      <c r="K2214" s="20">
        <f t="shared" si="312"/>
        <v>103024.68639697532</v>
      </c>
      <c r="L2214" s="21">
        <f t="shared" si="313"/>
        <v>103024.68639697532</v>
      </c>
      <c r="M2214" s="21">
        <f t="shared" si="314"/>
        <v>0</v>
      </c>
    </row>
    <row r="2215" spans="1:13" ht="16.5" thickTop="1" thickBot="1" x14ac:dyDescent="0.3">
      <c r="A2215" s="5">
        <v>43.145000000000003</v>
      </c>
      <c r="B2215" s="5">
        <v>1726</v>
      </c>
      <c r="C2215" s="5">
        <v>53.6</v>
      </c>
      <c r="D2215" s="12">
        <v>1.2860905175375072</v>
      </c>
      <c r="E2215" s="20">
        <f t="shared" si="306"/>
        <v>784.5152156978794</v>
      </c>
      <c r="F2215" s="20">
        <f t="shared" si="307"/>
        <v>-1468.1000563264001</v>
      </c>
      <c r="G2215" s="20">
        <f t="shared" si="308"/>
        <v>986.17055455360014</v>
      </c>
      <c r="H2215" s="20">
        <f t="shared" si="309"/>
        <v>7452.200056326401</v>
      </c>
      <c r="I2215" s="21">
        <f t="shared" si="310"/>
        <v>149.04400112652803</v>
      </c>
      <c r="J2215" s="20">
        <f t="shared" si="311"/>
        <v>1919.7297713780074</v>
      </c>
      <c r="K2215" s="20">
        <f t="shared" si="312"/>
        <v>102897.51574586119</v>
      </c>
      <c r="L2215" s="21">
        <f t="shared" si="313"/>
        <v>102897.51574586119</v>
      </c>
      <c r="M2215" s="21">
        <f t="shared" si="314"/>
        <v>0</v>
      </c>
    </row>
    <row r="2216" spans="1:13" ht="16.5" thickTop="1" thickBot="1" x14ac:dyDescent="0.3">
      <c r="A2216" s="5">
        <v>43.164000000000001</v>
      </c>
      <c r="B2216" s="5">
        <v>1727</v>
      </c>
      <c r="C2216" s="5">
        <v>53.7</v>
      </c>
      <c r="D2216" s="12">
        <v>1.2912612569605122</v>
      </c>
      <c r="E2216" s="20">
        <f t="shared" si="306"/>
        <v>787.66936674591238</v>
      </c>
      <c r="F2216" s="20">
        <f t="shared" si="307"/>
        <v>-1473.5831516721005</v>
      </c>
      <c r="G2216" s="20">
        <f t="shared" si="308"/>
        <v>989.85372802290033</v>
      </c>
      <c r="H2216" s="20">
        <f t="shared" si="309"/>
        <v>7457.6831516721013</v>
      </c>
      <c r="I2216" s="21">
        <f t="shared" si="310"/>
        <v>149.15366303344203</v>
      </c>
      <c r="J2216" s="20">
        <f t="shared" si="311"/>
        <v>1926.6767578022548</v>
      </c>
      <c r="K2216" s="20">
        <f t="shared" si="312"/>
        <v>103462.54189398109</v>
      </c>
      <c r="L2216" s="21">
        <f t="shared" si="313"/>
        <v>103462.54189398109</v>
      </c>
      <c r="M2216" s="21">
        <f t="shared" si="314"/>
        <v>0</v>
      </c>
    </row>
    <row r="2217" spans="1:13" ht="16.5" thickTop="1" thickBot="1" x14ac:dyDescent="0.3">
      <c r="A2217" s="5">
        <v>43.183999999999997</v>
      </c>
      <c r="B2217" s="5">
        <v>1728</v>
      </c>
      <c r="C2217" s="5">
        <v>53.7</v>
      </c>
      <c r="D2217" s="12">
        <v>1.2727881828353438</v>
      </c>
      <c r="E2217" s="20">
        <f t="shared" si="306"/>
        <v>776.40079152955968</v>
      </c>
      <c r="F2217" s="20">
        <f t="shared" si="307"/>
        <v>-1473.5831516721005</v>
      </c>
      <c r="G2217" s="20">
        <f t="shared" si="308"/>
        <v>989.85372802290033</v>
      </c>
      <c r="H2217" s="20">
        <f t="shared" si="309"/>
        <v>7457.6831516721013</v>
      </c>
      <c r="I2217" s="21">
        <f t="shared" si="310"/>
        <v>149.15366303344203</v>
      </c>
      <c r="J2217" s="20">
        <f t="shared" si="311"/>
        <v>1915.4081825859018</v>
      </c>
      <c r="K2217" s="20">
        <f t="shared" si="312"/>
        <v>102857.41940486293</v>
      </c>
      <c r="L2217" s="21">
        <f t="shared" si="313"/>
        <v>102857.41940486293</v>
      </c>
      <c r="M2217" s="21">
        <f t="shared" si="314"/>
        <v>0</v>
      </c>
    </row>
    <row r="2218" spans="1:13" ht="16.5" thickTop="1" thickBot="1" x14ac:dyDescent="0.3">
      <c r="A2218" s="5">
        <v>43.203000000000003</v>
      </c>
      <c r="B2218" s="5">
        <v>1729</v>
      </c>
      <c r="C2218" s="5">
        <v>53.7</v>
      </c>
      <c r="D2218" s="12">
        <v>1.2112359409615652</v>
      </c>
      <c r="E2218" s="20">
        <f t="shared" si="306"/>
        <v>738.85392398655472</v>
      </c>
      <c r="F2218" s="20">
        <f t="shared" si="307"/>
        <v>-1473.5831516721005</v>
      </c>
      <c r="G2218" s="20">
        <f t="shared" si="308"/>
        <v>989.85372802290033</v>
      </c>
      <c r="H2218" s="20">
        <f t="shared" si="309"/>
        <v>7457.6831516721013</v>
      </c>
      <c r="I2218" s="21">
        <f t="shared" si="310"/>
        <v>149.15366303344203</v>
      </c>
      <c r="J2218" s="20">
        <f t="shared" si="311"/>
        <v>1877.8613150428971</v>
      </c>
      <c r="K2218" s="20">
        <f t="shared" si="312"/>
        <v>100841.15261780359</v>
      </c>
      <c r="L2218" s="21">
        <f t="shared" si="313"/>
        <v>100841.15261780359</v>
      </c>
      <c r="M2218" s="21">
        <f t="shared" si="314"/>
        <v>0</v>
      </c>
    </row>
    <row r="2219" spans="1:13" ht="16.5" thickTop="1" thickBot="1" x14ac:dyDescent="0.3">
      <c r="A2219" s="5">
        <v>43.222999999999999</v>
      </c>
      <c r="B2219" s="5">
        <v>1730</v>
      </c>
      <c r="C2219" s="5">
        <v>53.8</v>
      </c>
      <c r="D2219" s="12">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20">
        <f t="shared" si="312"/>
        <v>99720.372814877628</v>
      </c>
      <c r="L2219" s="21">
        <f t="shared" si="313"/>
        <v>99720.372814877628</v>
      </c>
      <c r="M2219" s="21">
        <f t="shared" si="314"/>
        <v>0</v>
      </c>
    </row>
    <row r="2220" spans="1:13" ht="16.5" thickTop="1" thickBot="1" x14ac:dyDescent="0.3">
      <c r="A2220" s="5">
        <v>43.241999999999997</v>
      </c>
      <c r="B2220" s="5">
        <v>1732</v>
      </c>
      <c r="C2220" s="5">
        <v>53.8</v>
      </c>
      <c r="D2220" s="12">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20">
        <f t="shared" si="312"/>
        <v>100709.16243329761</v>
      </c>
      <c r="L2220" s="21">
        <f t="shared" si="313"/>
        <v>100709.16243329761</v>
      </c>
      <c r="M2220" s="21">
        <f t="shared" si="314"/>
        <v>0</v>
      </c>
    </row>
    <row r="2221" spans="1:13" ht="16.5" thickTop="1" thickBot="1" x14ac:dyDescent="0.3">
      <c r="A2221" s="5">
        <v>43.262</v>
      </c>
      <c r="B2221" s="5">
        <v>1733</v>
      </c>
      <c r="C2221" s="5">
        <v>53.8</v>
      </c>
      <c r="D2221" s="12">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20">
        <f t="shared" si="312"/>
        <v>102139.60180785219</v>
      </c>
      <c r="L2221" s="21">
        <f t="shared" si="313"/>
        <v>102139.60180785219</v>
      </c>
      <c r="M2221" s="21">
        <f t="shared" si="314"/>
        <v>0</v>
      </c>
    </row>
    <row r="2222" spans="1:13" ht="16.5" thickTop="1" thickBot="1" x14ac:dyDescent="0.3">
      <c r="A2222" s="5">
        <v>43.280999999999999</v>
      </c>
      <c r="B2222" s="5">
        <v>1734</v>
      </c>
      <c r="C2222" s="5">
        <v>53.9</v>
      </c>
      <c r="D2222" s="12">
        <v>1.2350002706365271</v>
      </c>
      <c r="E2222" s="20">
        <f t="shared" si="306"/>
        <v>753.35016508828153</v>
      </c>
      <c r="F2222" s="20">
        <f t="shared" si="307"/>
        <v>-1484.5800027289004</v>
      </c>
      <c r="G2222" s="20">
        <f t="shared" si="308"/>
        <v>997.24067052610019</v>
      </c>
      <c r="H2222" s="20">
        <f t="shared" si="309"/>
        <v>7468.6800027289009</v>
      </c>
      <c r="I2222" s="21">
        <f t="shared" si="310"/>
        <v>149.37360005457802</v>
      </c>
      <c r="J2222" s="20">
        <f t="shared" si="311"/>
        <v>1899.9644356689598</v>
      </c>
      <c r="K2222" s="20">
        <f t="shared" si="312"/>
        <v>102408.08308255693</v>
      </c>
      <c r="L2222" s="21">
        <f t="shared" si="313"/>
        <v>102408.08308255693</v>
      </c>
      <c r="M2222" s="21">
        <f t="shared" si="314"/>
        <v>0</v>
      </c>
    </row>
    <row r="2223" spans="1:13" ht="16.5" thickTop="1" thickBot="1" x14ac:dyDescent="0.3">
      <c r="A2223" s="5">
        <v>43.301000000000002</v>
      </c>
      <c r="B2223" s="5">
        <v>1735</v>
      </c>
      <c r="C2223" s="5">
        <v>53.9</v>
      </c>
      <c r="D2223" s="12">
        <v>1.2308304906156815</v>
      </c>
      <c r="E2223" s="20">
        <f t="shared" si="306"/>
        <v>750.80659927556576</v>
      </c>
      <c r="F2223" s="20">
        <f t="shared" si="307"/>
        <v>-1484.5800027289004</v>
      </c>
      <c r="G2223" s="20">
        <f t="shared" si="308"/>
        <v>997.24067052610019</v>
      </c>
      <c r="H2223" s="20">
        <f t="shared" si="309"/>
        <v>7468.6800027289009</v>
      </c>
      <c r="I2223" s="21">
        <f t="shared" si="310"/>
        <v>149.37360005457802</v>
      </c>
      <c r="J2223" s="20">
        <f t="shared" si="311"/>
        <v>1897.4208698562441</v>
      </c>
      <c r="K2223" s="20">
        <f t="shared" si="312"/>
        <v>102270.98488525156</v>
      </c>
      <c r="L2223" s="21">
        <f t="shared" si="313"/>
        <v>102270.98488525156</v>
      </c>
      <c r="M2223" s="21">
        <f t="shared" si="314"/>
        <v>0</v>
      </c>
    </row>
    <row r="2224" spans="1:13" ht="16.5" thickTop="1" thickBot="1" x14ac:dyDescent="0.3">
      <c r="A2224" s="5">
        <v>43.32</v>
      </c>
      <c r="B2224" s="5">
        <v>1736</v>
      </c>
      <c r="C2224" s="5">
        <v>53.9</v>
      </c>
      <c r="D2224" s="12">
        <v>1.2233872806165043</v>
      </c>
      <c r="E2224" s="20">
        <f t="shared" si="306"/>
        <v>746.26624117606764</v>
      </c>
      <c r="F2224" s="20">
        <f t="shared" si="307"/>
        <v>-1484.5800027289004</v>
      </c>
      <c r="G2224" s="20">
        <f t="shared" si="308"/>
        <v>997.24067052610019</v>
      </c>
      <c r="H2224" s="20">
        <f t="shared" si="309"/>
        <v>7468.6800027289009</v>
      </c>
      <c r="I2224" s="21">
        <f t="shared" si="310"/>
        <v>149.37360005457802</v>
      </c>
      <c r="J2224" s="20">
        <f t="shared" si="311"/>
        <v>1892.8805117567458</v>
      </c>
      <c r="K2224" s="20">
        <f t="shared" si="312"/>
        <v>102026.2595836886</v>
      </c>
      <c r="L2224" s="21">
        <f t="shared" si="313"/>
        <v>102026.2595836886</v>
      </c>
      <c r="M2224" s="21">
        <f t="shared" si="314"/>
        <v>0</v>
      </c>
    </row>
    <row r="2225" spans="1:13" ht="16.5" thickTop="1" thickBot="1" x14ac:dyDescent="0.3">
      <c r="A2225" s="5">
        <v>43.34</v>
      </c>
      <c r="B2225" s="5">
        <v>1737</v>
      </c>
      <c r="C2225" s="5">
        <v>53.9</v>
      </c>
      <c r="D2225" s="12">
        <v>1.1611095248075431</v>
      </c>
      <c r="E2225" s="20">
        <f t="shared" si="306"/>
        <v>708.27681013260133</v>
      </c>
      <c r="F2225" s="20">
        <f t="shared" si="307"/>
        <v>-1484.5800027289004</v>
      </c>
      <c r="G2225" s="20">
        <f t="shared" si="308"/>
        <v>997.24067052610019</v>
      </c>
      <c r="H2225" s="20">
        <f t="shared" si="309"/>
        <v>7468.6800027289009</v>
      </c>
      <c r="I2225" s="21">
        <f t="shared" si="310"/>
        <v>149.37360005457802</v>
      </c>
      <c r="J2225" s="20">
        <f t="shared" si="311"/>
        <v>1854.8910807132795</v>
      </c>
      <c r="K2225" s="20">
        <f t="shared" si="312"/>
        <v>99978.629250445767</v>
      </c>
      <c r="L2225" s="21">
        <f t="shared" si="313"/>
        <v>99978.629250445767</v>
      </c>
      <c r="M2225" s="21">
        <f t="shared" si="314"/>
        <v>0</v>
      </c>
    </row>
    <row r="2226" spans="1:13" ht="16.5" thickTop="1" thickBot="1" x14ac:dyDescent="0.3">
      <c r="A2226" s="5">
        <v>43.359000000000002</v>
      </c>
      <c r="B2226" s="5">
        <v>1738</v>
      </c>
      <c r="C2226" s="5">
        <v>54</v>
      </c>
      <c r="D2226" s="12">
        <v>1.1248303128918318</v>
      </c>
      <c r="E2226" s="20">
        <f t="shared" si="306"/>
        <v>686.14649086401744</v>
      </c>
      <c r="F2226" s="20">
        <f t="shared" si="307"/>
        <v>-1490.0937584400003</v>
      </c>
      <c r="G2226" s="20">
        <f t="shared" si="308"/>
        <v>1000.9444395600001</v>
      </c>
      <c r="H2226" s="20">
        <f t="shared" si="309"/>
        <v>7474.1937584400002</v>
      </c>
      <c r="I2226" s="21">
        <f t="shared" si="310"/>
        <v>149.48387516880001</v>
      </c>
      <c r="J2226" s="20">
        <f t="shared" si="311"/>
        <v>1836.5748055928177</v>
      </c>
      <c r="K2226" s="20">
        <f t="shared" si="312"/>
        <v>99175.03950201215</v>
      </c>
      <c r="L2226" s="21">
        <f t="shared" si="313"/>
        <v>99175.03950201215</v>
      </c>
      <c r="M2226" s="21">
        <f t="shared" si="314"/>
        <v>0</v>
      </c>
    </row>
    <row r="2227" spans="1:13" ht="16.5" thickTop="1" thickBot="1" x14ac:dyDescent="0.3">
      <c r="A2227" s="5">
        <v>43.378999999999998</v>
      </c>
      <c r="B2227" s="5">
        <v>1739</v>
      </c>
      <c r="C2227" s="5">
        <v>54</v>
      </c>
      <c r="D2227" s="12">
        <v>1.0941705884957</v>
      </c>
      <c r="E2227" s="20">
        <f t="shared" si="306"/>
        <v>667.44405898237699</v>
      </c>
      <c r="F2227" s="20">
        <f t="shared" si="307"/>
        <v>-1490.0937584400003</v>
      </c>
      <c r="G2227" s="20">
        <f t="shared" si="308"/>
        <v>1000.9444395600001</v>
      </c>
      <c r="H2227" s="20">
        <f t="shared" si="309"/>
        <v>7474.1937584400002</v>
      </c>
      <c r="I2227" s="21">
        <f t="shared" si="310"/>
        <v>149.48387516880001</v>
      </c>
      <c r="J2227" s="20">
        <f t="shared" si="311"/>
        <v>1817.872373711177</v>
      </c>
      <c r="K2227" s="20">
        <f t="shared" si="312"/>
        <v>98165.108180403564</v>
      </c>
      <c r="L2227" s="21">
        <f t="shared" si="313"/>
        <v>98165.108180403564</v>
      </c>
      <c r="M2227" s="21">
        <f t="shared" si="314"/>
        <v>0</v>
      </c>
    </row>
    <row r="2228" spans="1:13" ht="16.5" thickTop="1" thickBot="1" x14ac:dyDescent="0.3">
      <c r="A2228" s="5">
        <v>43.398000000000003</v>
      </c>
      <c r="B2228" s="5">
        <v>1740</v>
      </c>
      <c r="C2228" s="5">
        <v>54</v>
      </c>
      <c r="D2228" s="12">
        <v>1.1159822469567837</v>
      </c>
      <c r="E2228" s="20">
        <f t="shared" si="306"/>
        <v>680.74917064363808</v>
      </c>
      <c r="F2228" s="20">
        <f t="shared" si="307"/>
        <v>-1490.0937584400003</v>
      </c>
      <c r="G2228" s="20">
        <f t="shared" si="308"/>
        <v>1000.9444395600001</v>
      </c>
      <c r="H2228" s="20">
        <f t="shared" si="309"/>
        <v>7474.1937584400002</v>
      </c>
      <c r="I2228" s="21">
        <f t="shared" si="310"/>
        <v>149.48387516880001</v>
      </c>
      <c r="J2228" s="20">
        <f t="shared" si="311"/>
        <v>1831.1774853724382</v>
      </c>
      <c r="K2228" s="20">
        <f t="shared" si="312"/>
        <v>98883.584210111672</v>
      </c>
      <c r="L2228" s="21">
        <f t="shared" si="313"/>
        <v>98883.584210111672</v>
      </c>
      <c r="M2228" s="21">
        <f t="shared" si="314"/>
        <v>0</v>
      </c>
    </row>
    <row r="2229" spans="1:13" ht="16.5" thickTop="1" thickBot="1" x14ac:dyDescent="0.3">
      <c r="A2229" s="5">
        <v>43.417999999999999</v>
      </c>
      <c r="B2229" s="5">
        <v>1741</v>
      </c>
      <c r="C2229" s="5">
        <v>54.1</v>
      </c>
      <c r="D2229" s="12">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20">
        <f t="shared" si="312"/>
        <v>100271.03748218647</v>
      </c>
      <c r="L2229" s="21">
        <f t="shared" si="313"/>
        <v>100271.03748218647</v>
      </c>
      <c r="M2229" s="21">
        <f t="shared" si="314"/>
        <v>0</v>
      </c>
    </row>
    <row r="2230" spans="1:13" ht="16.5" thickTop="1" thickBot="1" x14ac:dyDescent="0.3">
      <c r="A2230" s="5">
        <v>43.438000000000002</v>
      </c>
      <c r="B2230" s="5">
        <v>1742</v>
      </c>
      <c r="C2230" s="5">
        <v>54.1</v>
      </c>
      <c r="D2230" s="12">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20">
        <f t="shared" si="312"/>
        <v>101583.16733038976</v>
      </c>
      <c r="L2230" s="21">
        <f t="shared" si="313"/>
        <v>101583.16733038976</v>
      </c>
      <c r="M2230" s="21">
        <f t="shared" si="314"/>
        <v>0</v>
      </c>
    </row>
    <row r="2231" spans="1:13" ht="16.5" thickTop="1" thickBot="1" x14ac:dyDescent="0.3">
      <c r="A2231" s="5">
        <v>43.457000000000001</v>
      </c>
      <c r="B2231" s="5">
        <v>1743</v>
      </c>
      <c r="C2231" s="5">
        <v>54.1</v>
      </c>
      <c r="D2231" s="12">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20">
        <f t="shared" si="312"/>
        <v>103287.37799008511</v>
      </c>
      <c r="L2231" s="21">
        <f t="shared" si="313"/>
        <v>103287.37799008511</v>
      </c>
      <c r="M2231" s="21">
        <f t="shared" si="314"/>
        <v>0</v>
      </c>
    </row>
    <row r="2232" spans="1:13" ht="16.5" thickTop="1" thickBot="1" x14ac:dyDescent="0.3">
      <c r="A2232" s="5">
        <v>43.476999999999997</v>
      </c>
      <c r="B2232" s="5">
        <v>1744</v>
      </c>
      <c r="C2232" s="5">
        <v>54.2</v>
      </c>
      <c r="D2232" s="12">
        <v>1.2849640586488342</v>
      </c>
      <c r="E2232" s="20">
        <f t="shared" si="306"/>
        <v>783.82807577578888</v>
      </c>
      <c r="F2232" s="20">
        <f t="shared" si="307"/>
        <v>-1501.1519302276004</v>
      </c>
      <c r="G2232" s="20">
        <f t="shared" si="308"/>
        <v>1008.3725731924002</v>
      </c>
      <c r="H2232" s="20">
        <f t="shared" si="309"/>
        <v>7485.2519302276005</v>
      </c>
      <c r="I2232" s="21">
        <f t="shared" si="310"/>
        <v>149.70503860455202</v>
      </c>
      <c r="J2232" s="20">
        <f t="shared" si="311"/>
        <v>1941.905687572741</v>
      </c>
      <c r="K2232" s="20">
        <f t="shared" si="312"/>
        <v>105251.28826644257</v>
      </c>
      <c r="L2232" s="21">
        <f t="shared" si="313"/>
        <v>105251.28826644257</v>
      </c>
      <c r="M2232" s="21">
        <f t="shared" si="314"/>
        <v>0</v>
      </c>
    </row>
    <row r="2233" spans="1:13" ht="16.5" thickTop="1" thickBot="1" x14ac:dyDescent="0.3">
      <c r="A2233" s="5">
        <v>43.496000000000002</v>
      </c>
      <c r="B2233" s="5">
        <v>1745</v>
      </c>
      <c r="C2233" s="5">
        <v>54.2</v>
      </c>
      <c r="D2233" s="12">
        <v>1.334135647608429</v>
      </c>
      <c r="E2233" s="20">
        <f t="shared" si="306"/>
        <v>813.82274504114162</v>
      </c>
      <c r="F2233" s="20">
        <f t="shared" si="307"/>
        <v>-1501.1519302276004</v>
      </c>
      <c r="G2233" s="20">
        <f t="shared" si="308"/>
        <v>1008.3725731924002</v>
      </c>
      <c r="H2233" s="20">
        <f t="shared" si="309"/>
        <v>7485.2519302276005</v>
      </c>
      <c r="I2233" s="21">
        <f t="shared" si="310"/>
        <v>149.70503860455202</v>
      </c>
      <c r="J2233" s="20">
        <f t="shared" si="311"/>
        <v>1971.900356838094</v>
      </c>
      <c r="K2233" s="20">
        <f t="shared" si="312"/>
        <v>106876.99934062469</v>
      </c>
      <c r="L2233" s="21">
        <f t="shared" si="313"/>
        <v>106876.99934062469</v>
      </c>
      <c r="M2233" s="21">
        <f t="shared" si="314"/>
        <v>0</v>
      </c>
    </row>
    <row r="2234" spans="1:13" ht="16.5" thickTop="1" thickBot="1" x14ac:dyDescent="0.3">
      <c r="A2234" s="5">
        <v>43.515999999999998</v>
      </c>
      <c r="B2234" s="5">
        <v>1746</v>
      </c>
      <c r="C2234" s="5">
        <v>54.2</v>
      </c>
      <c r="D2234" s="12">
        <v>1.3175800862254152</v>
      </c>
      <c r="E2234" s="20">
        <f t="shared" si="306"/>
        <v>803.72385259750331</v>
      </c>
      <c r="F2234" s="20">
        <f t="shared" si="307"/>
        <v>-1501.1519302276004</v>
      </c>
      <c r="G2234" s="20">
        <f t="shared" si="308"/>
        <v>1008.3725731924002</v>
      </c>
      <c r="H2234" s="20">
        <f t="shared" si="309"/>
        <v>7485.2519302276005</v>
      </c>
      <c r="I2234" s="21">
        <f t="shared" si="310"/>
        <v>149.70503860455202</v>
      </c>
      <c r="J2234" s="20">
        <f t="shared" si="311"/>
        <v>1961.8014643944557</v>
      </c>
      <c r="K2234" s="20">
        <f t="shared" si="312"/>
        <v>106329.6393701795</v>
      </c>
      <c r="L2234" s="21">
        <f t="shared" si="313"/>
        <v>106329.6393701795</v>
      </c>
      <c r="M2234" s="21">
        <f t="shared" si="314"/>
        <v>0</v>
      </c>
    </row>
    <row r="2235" spans="1:13" ht="16.5" thickTop="1" thickBot="1" x14ac:dyDescent="0.3">
      <c r="A2235" s="5">
        <v>43.534999999999997</v>
      </c>
      <c r="B2235" s="5">
        <v>1747</v>
      </c>
      <c r="C2235" s="5">
        <v>54.3</v>
      </c>
      <c r="D2235" s="12">
        <v>1.2004143792528308</v>
      </c>
      <c r="E2235" s="20">
        <f t="shared" si="306"/>
        <v>732.25277134422674</v>
      </c>
      <c r="F2235" s="20">
        <f t="shared" si="307"/>
        <v>-1506.6963463041002</v>
      </c>
      <c r="G2235" s="20">
        <f t="shared" si="308"/>
        <v>1012.0969377909</v>
      </c>
      <c r="H2235" s="20">
        <f t="shared" si="309"/>
        <v>7490.7963463041006</v>
      </c>
      <c r="I2235" s="21">
        <f t="shared" si="310"/>
        <v>149.81592692608203</v>
      </c>
      <c r="J2235" s="20">
        <f t="shared" si="311"/>
        <v>1894.1656360612089</v>
      </c>
      <c r="K2235" s="20">
        <f t="shared" si="312"/>
        <v>102853.19403812363</v>
      </c>
      <c r="L2235" s="21">
        <f t="shared" si="313"/>
        <v>102853.19403812363</v>
      </c>
      <c r="M2235" s="21">
        <f t="shared" si="314"/>
        <v>0</v>
      </c>
    </row>
    <row r="2236" spans="1:13" ht="16.5" thickTop="1" thickBot="1" x14ac:dyDescent="0.3">
      <c r="A2236" s="5">
        <v>43.555</v>
      </c>
      <c r="B2236" s="5">
        <v>1748</v>
      </c>
      <c r="C2236" s="5">
        <v>54.3</v>
      </c>
      <c r="D2236" s="12">
        <v>1.13471237038082</v>
      </c>
      <c r="E2236" s="20">
        <f t="shared" si="306"/>
        <v>692.17454593230013</v>
      </c>
      <c r="F2236" s="20">
        <f t="shared" si="307"/>
        <v>-1506.6963463041002</v>
      </c>
      <c r="G2236" s="20">
        <f t="shared" si="308"/>
        <v>1012.0969377909</v>
      </c>
      <c r="H2236" s="20">
        <f t="shared" si="309"/>
        <v>7490.7963463041006</v>
      </c>
      <c r="I2236" s="21">
        <f t="shared" si="310"/>
        <v>149.81592692608203</v>
      </c>
      <c r="J2236" s="20">
        <f t="shared" si="311"/>
        <v>1854.0874106492822</v>
      </c>
      <c r="K2236" s="20">
        <f t="shared" si="312"/>
        <v>100676.94639825603</v>
      </c>
      <c r="L2236" s="21">
        <f t="shared" si="313"/>
        <v>100676.94639825603</v>
      </c>
      <c r="M2236" s="21">
        <f t="shared" si="314"/>
        <v>0</v>
      </c>
    </row>
    <row r="2237" spans="1:13" ht="16.5" thickTop="1" thickBot="1" x14ac:dyDescent="0.3">
      <c r="A2237" s="5">
        <v>43.573999999999998</v>
      </c>
      <c r="B2237" s="5">
        <v>1749</v>
      </c>
      <c r="C2237" s="5">
        <v>54.3</v>
      </c>
      <c r="D2237" s="12">
        <v>1.1240341946138448</v>
      </c>
      <c r="E2237" s="20">
        <f t="shared" si="306"/>
        <v>685.66085871444534</v>
      </c>
      <c r="F2237" s="20">
        <f t="shared" si="307"/>
        <v>-1506.6963463041002</v>
      </c>
      <c r="G2237" s="20">
        <f t="shared" si="308"/>
        <v>1012.0969377909</v>
      </c>
      <c r="H2237" s="20">
        <f t="shared" si="309"/>
        <v>7490.7963463041006</v>
      </c>
      <c r="I2237" s="21">
        <f t="shared" si="310"/>
        <v>149.81592692608203</v>
      </c>
      <c r="J2237" s="20">
        <f t="shared" si="311"/>
        <v>1847.5737234314274</v>
      </c>
      <c r="K2237" s="20">
        <f t="shared" si="312"/>
        <v>100323.2531823265</v>
      </c>
      <c r="L2237" s="21">
        <f t="shared" si="313"/>
        <v>100323.2531823265</v>
      </c>
      <c r="M2237" s="21">
        <f t="shared" si="314"/>
        <v>0</v>
      </c>
    </row>
    <row r="2238" spans="1:13" ht="16.5" thickTop="1" thickBot="1" x14ac:dyDescent="0.3">
      <c r="A2238" s="5">
        <v>43.594000000000001</v>
      </c>
      <c r="B2238" s="5">
        <v>1751</v>
      </c>
      <c r="C2238" s="5">
        <v>54.3</v>
      </c>
      <c r="D2238" s="12">
        <v>1.1625102531404961</v>
      </c>
      <c r="E2238" s="20">
        <f t="shared" si="306"/>
        <v>709.13125441570264</v>
      </c>
      <c r="F2238" s="20">
        <f t="shared" si="307"/>
        <v>-1506.6963463041002</v>
      </c>
      <c r="G2238" s="20">
        <f t="shared" si="308"/>
        <v>1012.0969377909</v>
      </c>
      <c r="H2238" s="20">
        <f t="shared" si="309"/>
        <v>7490.7963463041006</v>
      </c>
      <c r="I2238" s="21">
        <f t="shared" si="310"/>
        <v>149.81592692608203</v>
      </c>
      <c r="J2238" s="20">
        <f t="shared" si="311"/>
        <v>1871.0441191326847</v>
      </c>
      <c r="K2238" s="20">
        <f t="shared" si="312"/>
        <v>101597.69566890478</v>
      </c>
      <c r="L2238" s="21">
        <f t="shared" si="313"/>
        <v>101597.69566890478</v>
      </c>
      <c r="M2238" s="21">
        <f t="shared" si="314"/>
        <v>0</v>
      </c>
    </row>
    <row r="2239" spans="1:13" ht="16.5" thickTop="1" thickBot="1" x14ac:dyDescent="0.3">
      <c r="A2239" s="5">
        <v>43.613</v>
      </c>
      <c r="B2239" s="5">
        <v>1752</v>
      </c>
      <c r="C2239" s="5">
        <v>54.4</v>
      </c>
      <c r="D2239" s="12">
        <v>1.2226514206415018</v>
      </c>
      <c r="E2239" s="20">
        <f t="shared" si="306"/>
        <v>745.81736659131604</v>
      </c>
      <c r="F2239" s="20">
        <f t="shared" si="307"/>
        <v>-1512.2509825024001</v>
      </c>
      <c r="G2239" s="20">
        <f t="shared" si="308"/>
        <v>1015.8281675776</v>
      </c>
      <c r="H2239" s="20">
        <f t="shared" si="309"/>
        <v>7496.3509825024003</v>
      </c>
      <c r="I2239" s="21">
        <f t="shared" si="310"/>
        <v>149.92701965004801</v>
      </c>
      <c r="J2239" s="20">
        <f t="shared" si="311"/>
        <v>1911.572553818964</v>
      </c>
      <c r="K2239" s="20">
        <f t="shared" si="312"/>
        <v>103989.54692775164</v>
      </c>
      <c r="L2239" s="21">
        <f t="shared" si="313"/>
        <v>103989.54692775164</v>
      </c>
      <c r="M2239" s="21">
        <f t="shared" si="314"/>
        <v>0</v>
      </c>
    </row>
    <row r="2240" spans="1:13" ht="16.5" thickTop="1" thickBot="1" x14ac:dyDescent="0.3">
      <c r="A2240" s="5">
        <v>43.633000000000003</v>
      </c>
      <c r="B2240" s="5">
        <v>1753</v>
      </c>
      <c r="C2240" s="5">
        <v>54.4</v>
      </c>
      <c r="D2240" s="12">
        <v>1.2732754048810386</v>
      </c>
      <c r="E2240" s="20">
        <f t="shared" si="306"/>
        <v>776.6979969774336</v>
      </c>
      <c r="F2240" s="20">
        <f t="shared" si="307"/>
        <v>-1512.2509825024001</v>
      </c>
      <c r="G2240" s="20">
        <f t="shared" si="308"/>
        <v>1015.8281675776</v>
      </c>
      <c r="H2240" s="20">
        <f t="shared" si="309"/>
        <v>7496.3509825024003</v>
      </c>
      <c r="I2240" s="21">
        <f t="shared" si="310"/>
        <v>149.92701965004801</v>
      </c>
      <c r="J2240" s="20">
        <f t="shared" si="311"/>
        <v>1942.4531842050815</v>
      </c>
      <c r="K2240" s="20">
        <f t="shared" si="312"/>
        <v>105669.45322075643</v>
      </c>
      <c r="L2240" s="21">
        <f t="shared" si="313"/>
        <v>105669.45322075643</v>
      </c>
      <c r="M2240" s="21">
        <f t="shared" si="314"/>
        <v>0</v>
      </c>
    </row>
    <row r="2241" spans="1:13" ht="16.5" thickTop="1" thickBot="1" x14ac:dyDescent="0.3">
      <c r="A2241" s="5">
        <v>43.652000000000001</v>
      </c>
      <c r="B2241" s="5">
        <v>1754</v>
      </c>
      <c r="C2241" s="5">
        <v>54.4</v>
      </c>
      <c r="D2241" s="12">
        <v>1.3254375938540981</v>
      </c>
      <c r="E2241" s="20">
        <f t="shared" si="306"/>
        <v>808.51693225099984</v>
      </c>
      <c r="F2241" s="20">
        <f t="shared" si="307"/>
        <v>-1512.2509825024001</v>
      </c>
      <c r="G2241" s="20">
        <f t="shared" si="308"/>
        <v>1015.8281675776</v>
      </c>
      <c r="H2241" s="20">
        <f t="shared" si="309"/>
        <v>7496.3509825024003</v>
      </c>
      <c r="I2241" s="21">
        <f t="shared" si="310"/>
        <v>149.92701965004801</v>
      </c>
      <c r="J2241" s="20">
        <f t="shared" si="311"/>
        <v>1974.2721194786477</v>
      </c>
      <c r="K2241" s="20">
        <f t="shared" si="312"/>
        <v>107400.40329963843</v>
      </c>
      <c r="L2241" s="21">
        <f t="shared" si="313"/>
        <v>107400.40329963843</v>
      </c>
      <c r="M2241" s="21">
        <f t="shared" si="314"/>
        <v>0</v>
      </c>
    </row>
    <row r="2242" spans="1:13" ht="16.5" thickTop="1" thickBot="1" x14ac:dyDescent="0.3">
      <c r="A2242" s="5">
        <v>43.671999999999997</v>
      </c>
      <c r="B2242" s="5">
        <v>1755</v>
      </c>
      <c r="C2242" s="5">
        <v>54.5</v>
      </c>
      <c r="D2242" s="12">
        <v>1.2685293839898408</v>
      </c>
      <c r="E2242" s="20">
        <f t="shared" si="306"/>
        <v>773.80292423380286</v>
      </c>
      <c r="F2242" s="20">
        <f t="shared" si="307"/>
        <v>-1517.8158388225002</v>
      </c>
      <c r="G2242" s="20">
        <f t="shared" si="308"/>
        <v>1019.5662625525001</v>
      </c>
      <c r="H2242" s="20">
        <f t="shared" si="309"/>
        <v>7501.9158388225005</v>
      </c>
      <c r="I2242" s="21">
        <f t="shared" si="310"/>
        <v>150.03831677645002</v>
      </c>
      <c r="J2242" s="20">
        <f t="shared" si="311"/>
        <v>1943.4075035627532</v>
      </c>
      <c r="K2242" s="20">
        <f t="shared" si="312"/>
        <v>105915.70894417005</v>
      </c>
      <c r="L2242" s="21">
        <f t="shared" si="313"/>
        <v>105915.70894417005</v>
      </c>
      <c r="M2242" s="21">
        <f t="shared" si="314"/>
        <v>0</v>
      </c>
    </row>
    <row r="2243" spans="1:13" ht="16.5" thickTop="1" thickBot="1" x14ac:dyDescent="0.3">
      <c r="A2243" s="5">
        <v>43.691000000000003</v>
      </c>
      <c r="B2243" s="5">
        <v>1756</v>
      </c>
      <c r="C2243" s="5">
        <v>54.5</v>
      </c>
      <c r="D2243" s="12">
        <v>1.1965325193711061</v>
      </c>
      <c r="E2243" s="20">
        <f t="shared" si="306"/>
        <v>729.88483681637467</v>
      </c>
      <c r="F2243" s="20">
        <f t="shared" si="307"/>
        <v>-1517.8158388225002</v>
      </c>
      <c r="G2243" s="20">
        <f t="shared" si="308"/>
        <v>1019.5662625525001</v>
      </c>
      <c r="H2243" s="20">
        <f t="shared" si="309"/>
        <v>7501.9158388225005</v>
      </c>
      <c r="I2243" s="21">
        <f t="shared" si="310"/>
        <v>150.03831677645002</v>
      </c>
      <c r="J2243" s="20">
        <f t="shared" si="311"/>
        <v>1899.4894161453249</v>
      </c>
      <c r="K2243" s="20">
        <f t="shared" si="312"/>
        <v>103522.17317992021</v>
      </c>
      <c r="L2243" s="21">
        <f t="shared" si="313"/>
        <v>103522.17317992021</v>
      </c>
      <c r="M2243" s="21">
        <f t="shared" si="314"/>
        <v>0</v>
      </c>
    </row>
    <row r="2244" spans="1:13" ht="16.5" thickTop="1" thickBot="1" x14ac:dyDescent="0.3">
      <c r="A2244" s="5">
        <v>43.710999999999999</v>
      </c>
      <c r="B2244" s="5">
        <v>1757</v>
      </c>
      <c r="C2244" s="5">
        <v>54.5</v>
      </c>
      <c r="D2244" s="12">
        <v>1.10999098939743</v>
      </c>
      <c r="E2244" s="20">
        <f t="shared" si="306"/>
        <v>677.09450353243233</v>
      </c>
      <c r="F2244" s="20">
        <f t="shared" si="307"/>
        <v>-1517.8158388225002</v>
      </c>
      <c r="G2244" s="20">
        <f t="shared" si="308"/>
        <v>1019.5662625525001</v>
      </c>
      <c r="H2244" s="20">
        <f t="shared" si="309"/>
        <v>7501.9158388225005</v>
      </c>
      <c r="I2244" s="21">
        <f t="shared" si="310"/>
        <v>150.03831677645002</v>
      </c>
      <c r="J2244" s="20">
        <f t="shared" si="311"/>
        <v>1846.6990828613825</v>
      </c>
      <c r="K2244" s="20">
        <f t="shared" si="312"/>
        <v>100645.10001594535</v>
      </c>
      <c r="L2244" s="21">
        <f t="shared" si="313"/>
        <v>100645.10001594535</v>
      </c>
      <c r="M2244" s="21">
        <f t="shared" si="314"/>
        <v>0</v>
      </c>
    </row>
    <row r="2245" spans="1:13" ht="16.5" thickTop="1" thickBot="1" x14ac:dyDescent="0.3">
      <c r="A2245" s="5">
        <v>43.73</v>
      </c>
      <c r="B2245" s="5">
        <v>1758</v>
      </c>
      <c r="C2245" s="5">
        <v>54.6</v>
      </c>
      <c r="D2245" s="12">
        <v>1.0241149156700646</v>
      </c>
      <c r="E2245" s="20">
        <f t="shared" si="306"/>
        <v>624.71009855873945</v>
      </c>
      <c r="F2245" s="20">
        <f t="shared" si="307"/>
        <v>-1523.3909152644003</v>
      </c>
      <c r="G2245" s="20">
        <f t="shared" si="308"/>
        <v>1023.3112227156003</v>
      </c>
      <c r="H2245" s="20">
        <f t="shared" si="309"/>
        <v>7507.4909152644004</v>
      </c>
      <c r="I2245" s="21">
        <f t="shared" si="310"/>
        <v>150.14981830528802</v>
      </c>
      <c r="J2245" s="20">
        <f t="shared" si="311"/>
        <v>1798.1711395796278</v>
      </c>
      <c r="K2245" s="20">
        <f t="shared" si="312"/>
        <v>98180.144221047682</v>
      </c>
      <c r="L2245" s="21">
        <f t="shared" si="313"/>
        <v>98180.144221047682</v>
      </c>
      <c r="M2245" s="21">
        <f t="shared" si="314"/>
        <v>0</v>
      </c>
    </row>
    <row r="2246" spans="1:13" ht="16.5" thickTop="1" thickBot="1" x14ac:dyDescent="0.3">
      <c r="A2246" s="5">
        <v>43.75</v>
      </c>
      <c r="B2246" s="5">
        <v>1759</v>
      </c>
      <c r="C2246" s="5">
        <v>54.6</v>
      </c>
      <c r="D2246" s="12">
        <v>1.0897706431698231</v>
      </c>
      <c r="E2246" s="20">
        <f t="shared" si="306"/>
        <v>664.76009233359207</v>
      </c>
      <c r="F2246" s="20">
        <f t="shared" si="307"/>
        <v>-1523.3909152644003</v>
      </c>
      <c r="G2246" s="20">
        <f t="shared" si="308"/>
        <v>1023.3112227156003</v>
      </c>
      <c r="H2246" s="20">
        <f t="shared" si="309"/>
        <v>7507.4909152644004</v>
      </c>
      <c r="I2246" s="21">
        <f t="shared" si="310"/>
        <v>150.14981830528802</v>
      </c>
      <c r="J2246" s="20">
        <f t="shared" si="311"/>
        <v>1838.2211333544806</v>
      </c>
      <c r="K2246" s="20">
        <f t="shared" si="312"/>
        <v>100366.87388115464</v>
      </c>
      <c r="L2246" s="21">
        <f t="shared" si="313"/>
        <v>100366.87388115464</v>
      </c>
      <c r="M2246" s="21">
        <f t="shared" si="314"/>
        <v>0</v>
      </c>
    </row>
    <row r="2247" spans="1:13" ht="16.5" thickTop="1" thickBot="1" x14ac:dyDescent="0.3">
      <c r="A2247" s="5">
        <v>43.77</v>
      </c>
      <c r="B2247" s="5">
        <v>1760</v>
      </c>
      <c r="C2247" s="5">
        <v>54.6</v>
      </c>
      <c r="D2247" s="12">
        <v>1.156965593646281</v>
      </c>
      <c r="E2247" s="20">
        <f t="shared" ref="E2247:E2310" si="315">$Q$13*D2247</f>
        <v>705.7490121242314</v>
      </c>
      <c r="F2247" s="20">
        <f t="shared" ref="F2247:F2310" si="316">0.5*$Q$15*$Q$19*$Q$16*C2247^2</f>
        <v>-1523.3909152644003</v>
      </c>
      <c r="G2247" s="20">
        <f t="shared" ref="G2247:G2310" si="317">0.5*$Q$15*$Q$19*$Q$17*C2247^2</f>
        <v>1023.3112227156003</v>
      </c>
      <c r="H2247" s="20">
        <f t="shared" ref="H2247:H2310" si="318">$Q$14-F2247</f>
        <v>7507.4909152644004</v>
      </c>
      <c r="I2247" s="21">
        <f t="shared" ref="I2247:I2310" si="319">H2247*$Q$18</f>
        <v>150.14981830528802</v>
      </c>
      <c r="J2247" s="20">
        <f t="shared" ref="J2247:J2310" si="320">E2247+G2247+I2247</f>
        <v>1879.2100531451197</v>
      </c>
      <c r="K2247" s="20">
        <f t="shared" ref="K2247:K2310" si="321">J2247*C2247</f>
        <v>102604.86890172353</v>
      </c>
      <c r="L2247" s="21">
        <f t="shared" ref="L2247:L2310" si="322">IF(K2247&lt;0,0,K2247)</f>
        <v>102604.86890172353</v>
      </c>
      <c r="M2247" s="21">
        <f t="shared" ref="M2247:M2310" si="323">IF(K2247&gt;0,0,K2247)</f>
        <v>0</v>
      </c>
    </row>
    <row r="2248" spans="1:13" ht="16.5" thickTop="1" thickBot="1" x14ac:dyDescent="0.3">
      <c r="A2248" s="5">
        <v>43.789000000000001</v>
      </c>
      <c r="B2248" s="5">
        <v>1761</v>
      </c>
      <c r="C2248" s="5">
        <v>54.6</v>
      </c>
      <c r="D2248" s="12">
        <v>1.2490481695872397</v>
      </c>
      <c r="E2248" s="20">
        <f t="shared" si="315"/>
        <v>761.91938344821619</v>
      </c>
      <c r="F2248" s="20">
        <f t="shared" si="316"/>
        <v>-1523.3909152644003</v>
      </c>
      <c r="G2248" s="20">
        <f t="shared" si="317"/>
        <v>1023.3112227156003</v>
      </c>
      <c r="H2248" s="20">
        <f t="shared" si="318"/>
        <v>7507.4909152644004</v>
      </c>
      <c r="I2248" s="21">
        <f t="shared" si="319"/>
        <v>150.14981830528802</v>
      </c>
      <c r="J2248" s="20">
        <f t="shared" si="320"/>
        <v>1935.3804244691046</v>
      </c>
      <c r="K2248" s="20">
        <f t="shared" si="321"/>
        <v>105671.77117601311</v>
      </c>
      <c r="L2248" s="21">
        <f t="shared" si="322"/>
        <v>105671.77117601311</v>
      </c>
      <c r="M2248" s="21">
        <f t="shared" si="323"/>
        <v>0</v>
      </c>
    </row>
    <row r="2249" spans="1:13" ht="16.5" thickTop="1" thickBot="1" x14ac:dyDescent="0.3">
      <c r="A2249" s="5">
        <v>43.808999999999997</v>
      </c>
      <c r="B2249" s="5">
        <v>1762</v>
      </c>
      <c r="C2249" s="5">
        <v>54.7</v>
      </c>
      <c r="D2249" s="12">
        <v>1.3213323568355013</v>
      </c>
      <c r="E2249" s="20">
        <f t="shared" si="315"/>
        <v>806.01273766965585</v>
      </c>
      <c r="F2249" s="20">
        <f t="shared" si="316"/>
        <v>-1528.9762118281003</v>
      </c>
      <c r="G2249" s="20">
        <f t="shared" si="317"/>
        <v>1027.0630480669001</v>
      </c>
      <c r="H2249" s="20">
        <f t="shared" si="318"/>
        <v>7513.0762118281009</v>
      </c>
      <c r="I2249" s="21">
        <f t="shared" si="319"/>
        <v>150.26152423656202</v>
      </c>
      <c r="J2249" s="20">
        <f t="shared" si="320"/>
        <v>1983.3373099731182</v>
      </c>
      <c r="K2249" s="20">
        <f t="shared" si="321"/>
        <v>108488.55085552957</v>
      </c>
      <c r="L2249" s="21">
        <f t="shared" si="322"/>
        <v>108488.55085552957</v>
      </c>
      <c r="M2249" s="21">
        <f t="shared" si="323"/>
        <v>0</v>
      </c>
    </row>
    <row r="2250" spans="1:13" ht="16.5" thickTop="1" thickBot="1" x14ac:dyDescent="0.3">
      <c r="A2250" s="5">
        <v>43.828000000000003</v>
      </c>
      <c r="B2250" s="5">
        <v>1763</v>
      </c>
      <c r="C2250" s="5">
        <v>54.7</v>
      </c>
      <c r="D2250" s="12">
        <v>1.3741749250273376</v>
      </c>
      <c r="E2250" s="20">
        <f t="shared" si="315"/>
        <v>838.24670426667592</v>
      </c>
      <c r="F2250" s="20">
        <f t="shared" si="316"/>
        <v>-1528.9762118281003</v>
      </c>
      <c r="G2250" s="20">
        <f t="shared" si="317"/>
        <v>1027.0630480669001</v>
      </c>
      <c r="H2250" s="20">
        <f t="shared" si="318"/>
        <v>7513.0762118281009</v>
      </c>
      <c r="I2250" s="21">
        <f t="shared" si="319"/>
        <v>150.26152423656202</v>
      </c>
      <c r="J2250" s="20">
        <f t="shared" si="320"/>
        <v>2015.571276570138</v>
      </c>
      <c r="K2250" s="20">
        <f t="shared" si="321"/>
        <v>110251.74882838655</v>
      </c>
      <c r="L2250" s="21">
        <f t="shared" si="322"/>
        <v>110251.74882838655</v>
      </c>
      <c r="M2250" s="21">
        <f t="shared" si="323"/>
        <v>0</v>
      </c>
    </row>
    <row r="2251" spans="1:13" ht="16.5" thickTop="1" thickBot="1" x14ac:dyDescent="0.3">
      <c r="A2251" s="5">
        <v>43.847999999999999</v>
      </c>
      <c r="B2251" s="5">
        <v>1764</v>
      </c>
      <c r="C2251" s="5">
        <v>54.7</v>
      </c>
      <c r="D2251" s="12">
        <v>1.3311580754733541</v>
      </c>
      <c r="E2251" s="20">
        <f t="shared" si="315"/>
        <v>812.00642603874599</v>
      </c>
      <c r="F2251" s="20">
        <f t="shared" si="316"/>
        <v>-1528.9762118281003</v>
      </c>
      <c r="G2251" s="20">
        <f t="shared" si="317"/>
        <v>1027.0630480669001</v>
      </c>
      <c r="H2251" s="20">
        <f t="shared" si="318"/>
        <v>7513.0762118281009</v>
      </c>
      <c r="I2251" s="21">
        <f t="shared" si="319"/>
        <v>150.26152423656202</v>
      </c>
      <c r="J2251" s="20">
        <f t="shared" si="320"/>
        <v>1989.3309983422082</v>
      </c>
      <c r="K2251" s="20">
        <f t="shared" si="321"/>
        <v>108816.4056093188</v>
      </c>
      <c r="L2251" s="21">
        <f t="shared" si="322"/>
        <v>108816.4056093188</v>
      </c>
      <c r="M2251" s="21">
        <f t="shared" si="323"/>
        <v>0</v>
      </c>
    </row>
    <row r="2252" spans="1:13" ht="16.5" thickTop="1" thickBot="1" x14ac:dyDescent="0.3">
      <c r="A2252" s="5">
        <v>43.866999999999997</v>
      </c>
      <c r="B2252" s="5">
        <v>1765</v>
      </c>
      <c r="C2252" s="5">
        <v>54.8</v>
      </c>
      <c r="D2252" s="12">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20">
        <f t="shared" si="321"/>
        <v>108059.25416077742</v>
      </c>
      <c r="L2252" s="21">
        <f t="shared" si="322"/>
        <v>108059.25416077742</v>
      </c>
      <c r="M2252" s="21">
        <f t="shared" si="323"/>
        <v>0</v>
      </c>
    </row>
    <row r="2253" spans="1:13" ht="16.5" thickTop="1" thickBot="1" x14ac:dyDescent="0.3">
      <c r="A2253" s="5">
        <v>43.887</v>
      </c>
      <c r="B2253" s="5">
        <v>1767</v>
      </c>
      <c r="C2253" s="5">
        <v>54.8</v>
      </c>
      <c r="D2253" s="12">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20">
        <f t="shared" si="321"/>
        <v>106988.38762977454</v>
      </c>
      <c r="L2253" s="21">
        <f t="shared" si="322"/>
        <v>106988.38762977454</v>
      </c>
      <c r="M2253" s="21">
        <f t="shared" si="323"/>
        <v>0</v>
      </c>
    </row>
    <row r="2254" spans="1:13" ht="16.5" thickTop="1" thickBot="1" x14ac:dyDescent="0.3">
      <c r="A2254" s="5">
        <v>43.905999999999999</v>
      </c>
      <c r="B2254" s="5">
        <v>1768</v>
      </c>
      <c r="C2254" s="5">
        <v>54.8</v>
      </c>
      <c r="D2254" s="12">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20">
        <f t="shared" si="321"/>
        <v>106348.8361942653</v>
      </c>
      <c r="L2254" s="21">
        <f t="shared" si="322"/>
        <v>106348.8361942653</v>
      </c>
      <c r="M2254" s="21">
        <f t="shared" si="323"/>
        <v>0</v>
      </c>
    </row>
    <row r="2255" spans="1:13" ht="16.5" thickTop="1" thickBot="1" x14ac:dyDescent="0.3">
      <c r="A2255" s="5">
        <v>43.926000000000002</v>
      </c>
      <c r="B2255" s="5">
        <v>1769</v>
      </c>
      <c r="C2255" s="5">
        <v>54.9</v>
      </c>
      <c r="D2255" s="12">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20">
        <f t="shared" si="321"/>
        <v>105961.6059126434</v>
      </c>
      <c r="L2255" s="21">
        <f t="shared" si="322"/>
        <v>105961.6059126434</v>
      </c>
      <c r="M2255" s="21">
        <f t="shared" si="323"/>
        <v>0</v>
      </c>
    </row>
    <row r="2256" spans="1:13" ht="16.5" thickTop="1" thickBot="1" x14ac:dyDescent="0.3">
      <c r="A2256" s="5">
        <v>43.945</v>
      </c>
      <c r="B2256" s="5">
        <v>1770</v>
      </c>
      <c r="C2256" s="5">
        <v>54.9</v>
      </c>
      <c r="D2256" s="12">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20">
        <f t="shared" si="321"/>
        <v>104655.65772781118</v>
      </c>
      <c r="L2256" s="21">
        <f t="shared" si="322"/>
        <v>104655.65772781118</v>
      </c>
      <c r="M2256" s="21">
        <f t="shared" si="323"/>
        <v>0</v>
      </c>
    </row>
    <row r="2257" spans="1:13" ht="16.5" thickTop="1" thickBot="1" x14ac:dyDescent="0.3">
      <c r="A2257" s="5">
        <v>43.965000000000003</v>
      </c>
      <c r="B2257" s="5">
        <v>1771</v>
      </c>
      <c r="C2257" s="5">
        <v>54.9</v>
      </c>
      <c r="D2257" s="12">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20">
        <f t="shared" si="321"/>
        <v>103562.42969064518</v>
      </c>
      <c r="L2257" s="21">
        <f t="shared" si="322"/>
        <v>103562.42969064518</v>
      </c>
      <c r="M2257" s="21">
        <f t="shared" si="323"/>
        <v>0</v>
      </c>
    </row>
    <row r="2258" spans="1:13" ht="16.5" thickTop="1" thickBot="1" x14ac:dyDescent="0.3">
      <c r="A2258" s="5">
        <v>43.984000000000002</v>
      </c>
      <c r="B2258" s="5">
        <v>1772</v>
      </c>
      <c r="C2258" s="5">
        <v>55</v>
      </c>
      <c r="D2258" s="12">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20">
        <f t="shared" si="321"/>
        <v>102824.43905144445</v>
      </c>
      <c r="L2258" s="21">
        <f t="shared" si="322"/>
        <v>102824.43905144445</v>
      </c>
      <c r="M2258" s="21">
        <f t="shared" si="323"/>
        <v>0</v>
      </c>
    </row>
    <row r="2259" spans="1:13" ht="16.5" thickTop="1" thickBot="1" x14ac:dyDescent="0.3">
      <c r="A2259" s="5">
        <v>44.003999999999998</v>
      </c>
      <c r="B2259" s="5">
        <v>1773</v>
      </c>
      <c r="C2259" s="5">
        <v>55</v>
      </c>
      <c r="D2259" s="12">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20">
        <f t="shared" si="321"/>
        <v>104785.5362635849</v>
      </c>
      <c r="L2259" s="21">
        <f t="shared" si="322"/>
        <v>104785.5362635849</v>
      </c>
      <c r="M2259" s="21">
        <f t="shared" si="323"/>
        <v>0</v>
      </c>
    </row>
    <row r="2260" spans="1:13" ht="16.5" thickTop="1" thickBot="1" x14ac:dyDescent="0.3">
      <c r="A2260" s="5">
        <v>44.023000000000003</v>
      </c>
      <c r="B2260" s="5">
        <v>1774</v>
      </c>
      <c r="C2260" s="5">
        <v>55</v>
      </c>
      <c r="D2260" s="12">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20">
        <f t="shared" si="321"/>
        <v>104602.67631383282</v>
      </c>
      <c r="L2260" s="21">
        <f t="shared" si="322"/>
        <v>104602.67631383282</v>
      </c>
      <c r="M2260" s="21">
        <f t="shared" si="323"/>
        <v>0</v>
      </c>
    </row>
    <row r="2261" spans="1:13" ht="16.5" thickTop="1" thickBot="1" x14ac:dyDescent="0.3">
      <c r="A2261" s="5">
        <v>44.042999999999999</v>
      </c>
      <c r="B2261" s="5">
        <v>1775</v>
      </c>
      <c r="C2261" s="5">
        <v>55.1</v>
      </c>
      <c r="D2261" s="12">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20">
        <f t="shared" si="321"/>
        <v>104530.9857559637</v>
      </c>
      <c r="L2261" s="21">
        <f t="shared" si="322"/>
        <v>104530.9857559637</v>
      </c>
      <c r="M2261" s="21">
        <f t="shared" si="323"/>
        <v>0</v>
      </c>
    </row>
    <row r="2262" spans="1:13" ht="16.5" thickTop="1" thickBot="1" x14ac:dyDescent="0.3">
      <c r="A2262" s="5">
        <v>44.063000000000002</v>
      </c>
      <c r="B2262" s="5">
        <v>1776</v>
      </c>
      <c r="C2262" s="5">
        <v>55.1</v>
      </c>
      <c r="D2262" s="12">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20">
        <f t="shared" si="321"/>
        <v>104619.69143496387</v>
      </c>
      <c r="L2262" s="21">
        <f t="shared" si="322"/>
        <v>104619.69143496387</v>
      </c>
      <c r="M2262" s="21">
        <f t="shared" si="323"/>
        <v>0</v>
      </c>
    </row>
    <row r="2263" spans="1:13" ht="16.5" thickTop="1" thickBot="1" x14ac:dyDescent="0.3">
      <c r="A2263" s="5">
        <v>44.082000000000001</v>
      </c>
      <c r="B2263" s="5">
        <v>1777</v>
      </c>
      <c r="C2263" s="5">
        <v>55.1</v>
      </c>
      <c r="D2263" s="12">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20">
        <f t="shared" si="321"/>
        <v>104620.21145673744</v>
      </c>
      <c r="L2263" s="21">
        <f t="shared" si="322"/>
        <v>104620.21145673744</v>
      </c>
      <c r="M2263" s="21">
        <f t="shared" si="323"/>
        <v>0</v>
      </c>
    </row>
    <row r="2264" spans="1:13" ht="16.5" thickTop="1" thickBot="1" x14ac:dyDescent="0.3">
      <c r="A2264" s="5">
        <v>44.101999999999997</v>
      </c>
      <c r="B2264" s="5">
        <v>1778</v>
      </c>
      <c r="C2264" s="5">
        <v>55.1</v>
      </c>
      <c r="D2264" s="12">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20">
        <f t="shared" si="321"/>
        <v>104622.86849090712</v>
      </c>
      <c r="L2264" s="21">
        <f t="shared" si="322"/>
        <v>104622.86849090712</v>
      </c>
      <c r="M2264" s="21">
        <f t="shared" si="323"/>
        <v>0</v>
      </c>
    </row>
    <row r="2265" spans="1:13" ht="16.5" thickTop="1" thickBot="1" x14ac:dyDescent="0.3">
      <c r="A2265" s="5">
        <v>44.121000000000002</v>
      </c>
      <c r="B2265" s="5">
        <v>1779</v>
      </c>
      <c r="C2265" s="5">
        <v>55.2</v>
      </c>
      <c r="D2265" s="12">
        <v>1.2270607817642176</v>
      </c>
      <c r="E2265" s="20">
        <f t="shared" si="315"/>
        <v>748.50707687617273</v>
      </c>
      <c r="F2265" s="20">
        <f t="shared" si="316"/>
        <v>-1557.0559964736005</v>
      </c>
      <c r="G2265" s="20">
        <f t="shared" si="317"/>
        <v>1045.9251526464002</v>
      </c>
      <c r="H2265" s="20">
        <f t="shared" si="318"/>
        <v>7541.1559964736007</v>
      </c>
      <c r="I2265" s="21">
        <f t="shared" si="319"/>
        <v>150.82311992947203</v>
      </c>
      <c r="J2265" s="20">
        <f t="shared" si="320"/>
        <v>1945.255349452045</v>
      </c>
      <c r="K2265" s="20">
        <f t="shared" si="321"/>
        <v>107378.09528975289</v>
      </c>
      <c r="L2265" s="21">
        <f t="shared" si="322"/>
        <v>107378.09528975289</v>
      </c>
      <c r="M2265" s="21">
        <f t="shared" si="323"/>
        <v>0</v>
      </c>
    </row>
    <row r="2266" spans="1:13" ht="16.5" thickTop="1" thickBot="1" x14ac:dyDescent="0.3">
      <c r="A2266" s="5">
        <v>44.140999999999998</v>
      </c>
      <c r="B2266" s="5">
        <v>1781</v>
      </c>
      <c r="C2266" s="5">
        <v>55.2</v>
      </c>
      <c r="D2266" s="12">
        <v>1.2842073020747842</v>
      </c>
      <c r="E2266" s="20">
        <f t="shared" si="315"/>
        <v>783.36645426561836</v>
      </c>
      <c r="F2266" s="20">
        <f t="shared" si="316"/>
        <v>-1557.0559964736005</v>
      </c>
      <c r="G2266" s="20">
        <f t="shared" si="317"/>
        <v>1045.9251526464002</v>
      </c>
      <c r="H2266" s="20">
        <f t="shared" si="318"/>
        <v>7541.1559964736007</v>
      </c>
      <c r="I2266" s="21">
        <f t="shared" si="319"/>
        <v>150.82311992947203</v>
      </c>
      <c r="J2266" s="20">
        <f t="shared" si="320"/>
        <v>1980.1147268414907</v>
      </c>
      <c r="K2266" s="20">
        <f t="shared" si="321"/>
        <v>109302.33292165029</v>
      </c>
      <c r="L2266" s="21">
        <f t="shared" si="322"/>
        <v>109302.33292165029</v>
      </c>
      <c r="M2266" s="21">
        <f t="shared" si="323"/>
        <v>0</v>
      </c>
    </row>
    <row r="2267" spans="1:13" ht="16.5" thickTop="1" thickBot="1" x14ac:dyDescent="0.3">
      <c r="A2267" s="5">
        <v>44.16</v>
      </c>
      <c r="B2267" s="5">
        <v>1782</v>
      </c>
      <c r="C2267" s="5">
        <v>55.2</v>
      </c>
      <c r="D2267" s="12">
        <v>1.3016438194345001</v>
      </c>
      <c r="E2267" s="20">
        <f t="shared" si="315"/>
        <v>794.00272985504512</v>
      </c>
      <c r="F2267" s="20">
        <f t="shared" si="316"/>
        <v>-1557.0559964736005</v>
      </c>
      <c r="G2267" s="20">
        <f t="shared" si="317"/>
        <v>1045.9251526464002</v>
      </c>
      <c r="H2267" s="20">
        <f t="shared" si="318"/>
        <v>7541.1559964736007</v>
      </c>
      <c r="I2267" s="21">
        <f t="shared" si="319"/>
        <v>150.82311992947203</v>
      </c>
      <c r="J2267" s="20">
        <f t="shared" si="320"/>
        <v>1990.7510024309174</v>
      </c>
      <c r="K2267" s="20">
        <f t="shared" si="321"/>
        <v>109889.45533418664</v>
      </c>
      <c r="L2267" s="21">
        <f t="shared" si="322"/>
        <v>109889.45533418664</v>
      </c>
      <c r="M2267" s="21">
        <f t="shared" si="323"/>
        <v>0</v>
      </c>
    </row>
    <row r="2268" spans="1:13" ht="16.5" thickTop="1" thickBot="1" x14ac:dyDescent="0.3">
      <c r="A2268" s="5">
        <v>44.18</v>
      </c>
      <c r="B2268" s="5">
        <v>1783</v>
      </c>
      <c r="C2268" s="5">
        <v>55.3</v>
      </c>
      <c r="D2268" s="12">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20">
        <f t="shared" si="321"/>
        <v>108078.01732311891</v>
      </c>
      <c r="L2268" s="21">
        <f t="shared" si="322"/>
        <v>108078.01732311891</v>
      </c>
      <c r="M2268" s="21">
        <f t="shared" si="323"/>
        <v>0</v>
      </c>
    </row>
    <row r="2269" spans="1:13" ht="16.5" thickTop="1" thickBot="1" x14ac:dyDescent="0.3">
      <c r="A2269" s="5">
        <v>44.198999999999998</v>
      </c>
      <c r="B2269" s="5">
        <v>1784</v>
      </c>
      <c r="C2269" s="5">
        <v>55.3</v>
      </c>
      <c r="D2269" s="12">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20">
        <f t="shared" si="321"/>
        <v>105600.39829990509</v>
      </c>
      <c r="L2269" s="21">
        <f t="shared" si="322"/>
        <v>105600.39829990509</v>
      </c>
      <c r="M2269" s="21">
        <f t="shared" si="323"/>
        <v>0</v>
      </c>
    </row>
    <row r="2270" spans="1:13" ht="16.5" thickTop="1" thickBot="1" x14ac:dyDescent="0.3">
      <c r="A2270" s="5">
        <v>44.219000000000001</v>
      </c>
      <c r="B2270" s="5">
        <v>1785</v>
      </c>
      <c r="C2270" s="5">
        <v>55.3</v>
      </c>
      <c r="D2270" s="12">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20">
        <f t="shared" si="321"/>
        <v>104299.24046743569</v>
      </c>
      <c r="L2270" s="21">
        <f t="shared" si="322"/>
        <v>104299.24046743569</v>
      </c>
      <c r="M2270" s="21">
        <f t="shared" si="323"/>
        <v>0</v>
      </c>
    </row>
    <row r="2271" spans="1:13" ht="16.5" thickTop="1" thickBot="1" x14ac:dyDescent="0.3">
      <c r="A2271" s="5">
        <v>44.238</v>
      </c>
      <c r="B2271" s="5">
        <v>1786</v>
      </c>
      <c r="C2271" s="5">
        <v>55.4</v>
      </c>
      <c r="D2271" s="12">
        <v>1.0979478797929487</v>
      </c>
      <c r="E2271" s="20">
        <f t="shared" si="315"/>
        <v>669.74820667369875</v>
      </c>
      <c r="F2271" s="20">
        <f t="shared" si="316"/>
        <v>-1568.3594511844001</v>
      </c>
      <c r="G2271" s="20">
        <f t="shared" si="317"/>
        <v>1053.5180507956002</v>
      </c>
      <c r="H2271" s="20">
        <f t="shared" si="318"/>
        <v>7552.4594511844007</v>
      </c>
      <c r="I2271" s="21">
        <f t="shared" si="319"/>
        <v>151.04918902368803</v>
      </c>
      <c r="J2271" s="20">
        <f t="shared" si="320"/>
        <v>1874.3154464929871</v>
      </c>
      <c r="K2271" s="20">
        <f t="shared" si="321"/>
        <v>103837.07573571148</v>
      </c>
      <c r="L2271" s="21">
        <f t="shared" si="322"/>
        <v>103837.07573571148</v>
      </c>
      <c r="M2271" s="21">
        <f t="shared" si="323"/>
        <v>0</v>
      </c>
    </row>
    <row r="2272" spans="1:13" ht="16.5" thickTop="1" thickBot="1" x14ac:dyDescent="0.3">
      <c r="A2272" s="5">
        <v>44.258000000000003</v>
      </c>
      <c r="B2272" s="5">
        <v>1787</v>
      </c>
      <c r="C2272" s="5">
        <v>55.4</v>
      </c>
      <c r="D2272" s="12">
        <v>1.1044030311357231</v>
      </c>
      <c r="E2272" s="20">
        <f t="shared" si="315"/>
        <v>673.68584899279108</v>
      </c>
      <c r="F2272" s="20">
        <f t="shared" si="316"/>
        <v>-1568.3594511844001</v>
      </c>
      <c r="G2272" s="20">
        <f t="shared" si="317"/>
        <v>1053.5180507956002</v>
      </c>
      <c r="H2272" s="20">
        <f t="shared" si="318"/>
        <v>7552.4594511844007</v>
      </c>
      <c r="I2272" s="21">
        <f t="shared" si="319"/>
        <v>151.04918902368803</v>
      </c>
      <c r="J2272" s="20">
        <f t="shared" si="320"/>
        <v>1878.2530888120793</v>
      </c>
      <c r="K2272" s="20">
        <f t="shared" si="321"/>
        <v>104055.22112018919</v>
      </c>
      <c r="L2272" s="21">
        <f t="shared" si="322"/>
        <v>104055.22112018919</v>
      </c>
      <c r="M2272" s="21">
        <f t="shared" si="323"/>
        <v>0</v>
      </c>
    </row>
    <row r="2273" spans="1:13" ht="16.5" thickTop="1" thickBot="1" x14ac:dyDescent="0.3">
      <c r="A2273" s="5">
        <v>44.277000000000001</v>
      </c>
      <c r="B2273" s="5">
        <v>1788</v>
      </c>
      <c r="C2273" s="5">
        <v>55.4</v>
      </c>
      <c r="D2273" s="12">
        <v>1.1635111814616395</v>
      </c>
      <c r="E2273" s="20">
        <f t="shared" si="315"/>
        <v>709.74182069160008</v>
      </c>
      <c r="F2273" s="20">
        <f t="shared" si="316"/>
        <v>-1568.3594511844001</v>
      </c>
      <c r="G2273" s="20">
        <f t="shared" si="317"/>
        <v>1053.5180507956002</v>
      </c>
      <c r="H2273" s="20">
        <f t="shared" si="318"/>
        <v>7552.4594511844007</v>
      </c>
      <c r="I2273" s="21">
        <f t="shared" si="319"/>
        <v>151.04918902368803</v>
      </c>
      <c r="J2273" s="20">
        <f t="shared" si="320"/>
        <v>1914.3090605108882</v>
      </c>
      <c r="K2273" s="20">
        <f t="shared" si="321"/>
        <v>106052.72195230321</v>
      </c>
      <c r="L2273" s="21">
        <f t="shared" si="322"/>
        <v>106052.72195230321</v>
      </c>
      <c r="M2273" s="21">
        <f t="shared" si="323"/>
        <v>0</v>
      </c>
    </row>
    <row r="2274" spans="1:13" ht="16.5" thickTop="1" thickBot="1" x14ac:dyDescent="0.3">
      <c r="A2274" s="5">
        <v>44.296999999999997</v>
      </c>
      <c r="B2274" s="5">
        <v>1789</v>
      </c>
      <c r="C2274" s="5">
        <v>55.4</v>
      </c>
      <c r="D2274" s="12">
        <v>1.1921366234843696</v>
      </c>
      <c r="E2274" s="20">
        <f t="shared" si="315"/>
        <v>727.20334032546543</v>
      </c>
      <c r="F2274" s="20">
        <f t="shared" si="316"/>
        <v>-1568.3594511844001</v>
      </c>
      <c r="G2274" s="20">
        <f t="shared" si="317"/>
        <v>1053.5180507956002</v>
      </c>
      <c r="H2274" s="20">
        <f t="shared" si="318"/>
        <v>7552.4594511844007</v>
      </c>
      <c r="I2274" s="21">
        <f t="shared" si="319"/>
        <v>151.04918902368803</v>
      </c>
      <c r="J2274" s="20">
        <f t="shared" si="320"/>
        <v>1931.7705801447537</v>
      </c>
      <c r="K2274" s="20">
        <f t="shared" si="321"/>
        <v>107020.09014001935</v>
      </c>
      <c r="L2274" s="21">
        <f t="shared" si="322"/>
        <v>107020.09014001935</v>
      </c>
      <c r="M2274" s="21">
        <f t="shared" si="323"/>
        <v>0</v>
      </c>
    </row>
    <row r="2275" spans="1:13" ht="16.5" thickTop="1" thickBot="1" x14ac:dyDescent="0.3">
      <c r="A2275" s="5">
        <v>44.316000000000003</v>
      </c>
      <c r="B2275" s="5">
        <v>1790</v>
      </c>
      <c r="C2275" s="5">
        <v>55.5</v>
      </c>
      <c r="D2275" s="12">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20">
        <f t="shared" si="321"/>
        <v>109286.26291749865</v>
      </c>
      <c r="L2275" s="21">
        <f t="shared" si="322"/>
        <v>109286.26291749865</v>
      </c>
      <c r="M2275" s="21">
        <f t="shared" si="323"/>
        <v>0</v>
      </c>
    </row>
    <row r="2276" spans="1:13" ht="16.5" thickTop="1" thickBot="1" x14ac:dyDescent="0.3">
      <c r="A2276" s="5">
        <v>44.335999999999999</v>
      </c>
      <c r="B2276" s="5">
        <v>1791</v>
      </c>
      <c r="C2276" s="5">
        <v>55.5</v>
      </c>
      <c r="D2276" s="12">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20">
        <f t="shared" si="321"/>
        <v>107572.85255662326</v>
      </c>
      <c r="L2276" s="21">
        <f t="shared" si="322"/>
        <v>107572.85255662326</v>
      </c>
      <c r="M2276" s="21">
        <f t="shared" si="323"/>
        <v>0</v>
      </c>
    </row>
    <row r="2277" spans="1:13" ht="16.5" thickTop="1" thickBot="1" x14ac:dyDescent="0.3">
      <c r="A2277" s="5">
        <v>44.354999999999997</v>
      </c>
      <c r="B2277" s="5">
        <v>1792</v>
      </c>
      <c r="C2277" s="5">
        <v>55.5</v>
      </c>
      <c r="D2277" s="12">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20">
        <f t="shared" si="321"/>
        <v>104609.45051535442</v>
      </c>
      <c r="L2277" s="21">
        <f t="shared" si="322"/>
        <v>104609.45051535442</v>
      </c>
      <c r="M2277" s="21">
        <f t="shared" si="323"/>
        <v>0</v>
      </c>
    </row>
    <row r="2278" spans="1:13" ht="16.5" thickTop="1" thickBot="1" x14ac:dyDescent="0.3">
      <c r="A2278" s="5">
        <v>44.375</v>
      </c>
      <c r="B2278" s="5">
        <v>1794</v>
      </c>
      <c r="C2278" s="5">
        <v>55.6</v>
      </c>
      <c r="D2278" s="12">
        <v>1.0312885490251587</v>
      </c>
      <c r="E2278" s="20">
        <f t="shared" si="315"/>
        <v>629.08601490534681</v>
      </c>
      <c r="F2278" s="20">
        <f t="shared" si="316"/>
        <v>-1579.7037863824003</v>
      </c>
      <c r="G2278" s="20">
        <f t="shared" si="317"/>
        <v>1061.1384096976001</v>
      </c>
      <c r="H2278" s="20">
        <f t="shared" si="318"/>
        <v>7563.8037863824011</v>
      </c>
      <c r="I2278" s="21">
        <f t="shared" si="319"/>
        <v>151.27607572764802</v>
      </c>
      <c r="J2278" s="20">
        <f t="shared" si="320"/>
        <v>1841.5005003305948</v>
      </c>
      <c r="K2278" s="20">
        <f t="shared" si="321"/>
        <v>102387.42781838108</v>
      </c>
      <c r="L2278" s="21">
        <f t="shared" si="322"/>
        <v>102387.42781838108</v>
      </c>
      <c r="M2278" s="21">
        <f t="shared" si="323"/>
        <v>0</v>
      </c>
    </row>
    <row r="2279" spans="1:13" ht="16.5" thickTop="1" thickBot="1" x14ac:dyDescent="0.3">
      <c r="A2279" s="5">
        <v>44.395000000000003</v>
      </c>
      <c r="B2279" s="5">
        <v>1795</v>
      </c>
      <c r="C2279" s="5">
        <v>55.6</v>
      </c>
      <c r="D2279" s="12">
        <v>1.0489201715971246</v>
      </c>
      <c r="E2279" s="20">
        <f t="shared" si="315"/>
        <v>639.84130467424598</v>
      </c>
      <c r="F2279" s="20">
        <f t="shared" si="316"/>
        <v>-1579.7037863824003</v>
      </c>
      <c r="G2279" s="20">
        <f t="shared" si="317"/>
        <v>1061.1384096976001</v>
      </c>
      <c r="H2279" s="20">
        <f t="shared" si="318"/>
        <v>7563.8037863824011</v>
      </c>
      <c r="I2279" s="21">
        <f t="shared" si="319"/>
        <v>151.27607572764802</v>
      </c>
      <c r="J2279" s="20">
        <f t="shared" si="320"/>
        <v>1852.2557900994941</v>
      </c>
      <c r="K2279" s="20">
        <f t="shared" si="321"/>
        <v>102985.42192953188</v>
      </c>
      <c r="L2279" s="21">
        <f t="shared" si="322"/>
        <v>102985.42192953188</v>
      </c>
      <c r="M2279" s="21">
        <f t="shared" si="323"/>
        <v>0</v>
      </c>
    </row>
    <row r="2280" spans="1:13" ht="16.5" thickTop="1" thickBot="1" x14ac:dyDescent="0.3">
      <c r="A2280" s="5">
        <v>44.414000000000001</v>
      </c>
      <c r="B2280" s="5">
        <v>1796</v>
      </c>
      <c r="C2280" s="5">
        <v>55.6</v>
      </c>
      <c r="D2280" s="12">
        <v>1.1671611490044702</v>
      </c>
      <c r="E2280" s="20">
        <f t="shared" si="315"/>
        <v>711.9683008927268</v>
      </c>
      <c r="F2280" s="20">
        <f t="shared" si="316"/>
        <v>-1579.7037863824003</v>
      </c>
      <c r="G2280" s="20">
        <f t="shared" si="317"/>
        <v>1061.1384096976001</v>
      </c>
      <c r="H2280" s="20">
        <f t="shared" si="318"/>
        <v>7563.8037863824011</v>
      </c>
      <c r="I2280" s="21">
        <f t="shared" si="319"/>
        <v>151.27607572764802</v>
      </c>
      <c r="J2280" s="20">
        <f t="shared" si="320"/>
        <v>1924.3827863179749</v>
      </c>
      <c r="K2280" s="20">
        <f t="shared" si="321"/>
        <v>106995.68291927941</v>
      </c>
      <c r="L2280" s="21">
        <f t="shared" si="322"/>
        <v>106995.68291927941</v>
      </c>
      <c r="M2280" s="21">
        <f t="shared" si="323"/>
        <v>0</v>
      </c>
    </row>
    <row r="2281" spans="1:13" ht="16.5" thickTop="1" thickBot="1" x14ac:dyDescent="0.3">
      <c r="A2281" s="5">
        <v>44.433999999999997</v>
      </c>
      <c r="B2281" s="5">
        <v>1797</v>
      </c>
      <c r="C2281" s="5">
        <v>55.7</v>
      </c>
      <c r="D2281" s="12">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20">
        <f t="shared" si="321"/>
        <v>107520.58102664004</v>
      </c>
      <c r="L2281" s="21">
        <f t="shared" si="322"/>
        <v>107520.58102664004</v>
      </c>
      <c r="M2281" s="21">
        <f t="shared" si="323"/>
        <v>0</v>
      </c>
    </row>
    <row r="2282" spans="1:13" ht="16.5" thickTop="1" thickBot="1" x14ac:dyDescent="0.3">
      <c r="A2282" s="5">
        <v>44.453000000000003</v>
      </c>
      <c r="B2282" s="5">
        <v>1798</v>
      </c>
      <c r="C2282" s="5">
        <v>55.7</v>
      </c>
      <c r="D2282" s="12">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20">
        <f t="shared" si="321"/>
        <v>106945.92976854232</v>
      </c>
      <c r="L2282" s="21">
        <f t="shared" si="322"/>
        <v>106945.92976854232</v>
      </c>
      <c r="M2282" s="21">
        <f t="shared" si="323"/>
        <v>0</v>
      </c>
    </row>
    <row r="2283" spans="1:13" ht="16.5" thickTop="1" thickBot="1" x14ac:dyDescent="0.3">
      <c r="A2283" s="5">
        <v>44.472999999999999</v>
      </c>
      <c r="B2283" s="5">
        <v>1799</v>
      </c>
      <c r="C2283" s="5">
        <v>55.7</v>
      </c>
      <c r="D2283" s="12">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20">
        <f t="shared" si="321"/>
        <v>105036.34799827164</v>
      </c>
      <c r="L2283" s="21">
        <f t="shared" si="322"/>
        <v>105036.34799827164</v>
      </c>
      <c r="M2283" s="21">
        <f t="shared" si="323"/>
        <v>0</v>
      </c>
    </row>
    <row r="2284" spans="1:13" ht="16.5" thickTop="1" thickBot="1" x14ac:dyDescent="0.3">
      <c r="A2284" s="5">
        <v>44.491999999999997</v>
      </c>
      <c r="B2284" s="5">
        <v>1800</v>
      </c>
      <c r="C2284" s="5">
        <v>55.7</v>
      </c>
      <c r="D2284" s="12">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20">
        <f t="shared" si="321"/>
        <v>102609.6581456572</v>
      </c>
      <c r="L2284" s="21">
        <f t="shared" si="322"/>
        <v>102609.6581456572</v>
      </c>
      <c r="M2284" s="21">
        <f t="shared" si="323"/>
        <v>0</v>
      </c>
    </row>
    <row r="2285" spans="1:13" ht="16.5" thickTop="1" thickBot="1" x14ac:dyDescent="0.3">
      <c r="A2285" s="5">
        <v>44.512</v>
      </c>
      <c r="B2285" s="5">
        <v>1801</v>
      </c>
      <c r="C2285" s="5">
        <v>55.8</v>
      </c>
      <c r="D2285" s="12">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20">
        <f t="shared" si="321"/>
        <v>100899.23479015897</v>
      </c>
      <c r="L2285" s="21">
        <f t="shared" si="322"/>
        <v>100899.23479015897</v>
      </c>
      <c r="M2285" s="21">
        <f t="shared" si="323"/>
        <v>0</v>
      </c>
    </row>
    <row r="2286" spans="1:13" ht="16.5" thickTop="1" thickBot="1" x14ac:dyDescent="0.3">
      <c r="A2286" s="5">
        <v>44.530999999999999</v>
      </c>
      <c r="B2286" s="5">
        <v>1802</v>
      </c>
      <c r="C2286" s="5">
        <v>55.8</v>
      </c>
      <c r="D2286" s="12">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20">
        <f t="shared" si="321"/>
        <v>99175.832418577862</v>
      </c>
      <c r="L2286" s="21">
        <f t="shared" si="322"/>
        <v>99175.832418577862</v>
      </c>
      <c r="M2286" s="21">
        <f t="shared" si="323"/>
        <v>0</v>
      </c>
    </row>
    <row r="2287" spans="1:13" ht="16.5" thickTop="1" thickBot="1" x14ac:dyDescent="0.3">
      <c r="A2287" s="5">
        <v>44.551000000000002</v>
      </c>
      <c r="B2287" s="5">
        <v>1803</v>
      </c>
      <c r="C2287" s="5">
        <v>55.8</v>
      </c>
      <c r="D2287" s="12">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20">
        <f t="shared" si="321"/>
        <v>101261.06412588703</v>
      </c>
      <c r="L2287" s="21">
        <f t="shared" si="322"/>
        <v>101261.06412588703</v>
      </c>
      <c r="M2287" s="21">
        <f t="shared" si="323"/>
        <v>0</v>
      </c>
    </row>
    <row r="2288" spans="1:13" ht="16.5" thickTop="1" thickBot="1" x14ac:dyDescent="0.3">
      <c r="A2288" s="5">
        <v>44.57</v>
      </c>
      <c r="B2288" s="5">
        <v>1804</v>
      </c>
      <c r="C2288" s="5">
        <v>55.8</v>
      </c>
      <c r="D2288" s="12">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20">
        <f t="shared" si="321"/>
        <v>103663.9768132969</v>
      </c>
      <c r="L2288" s="21">
        <f t="shared" si="322"/>
        <v>103663.9768132969</v>
      </c>
      <c r="M2288" s="21">
        <f t="shared" si="323"/>
        <v>0</v>
      </c>
    </row>
    <row r="2289" spans="1:13" ht="16.5" thickTop="1" thickBot="1" x14ac:dyDescent="0.3">
      <c r="A2289" s="5">
        <v>44.59</v>
      </c>
      <c r="B2289" s="5">
        <v>1805</v>
      </c>
      <c r="C2289" s="5">
        <v>55.9</v>
      </c>
      <c r="D2289" s="12">
        <v>0.93933560315660458</v>
      </c>
      <c r="E2289" s="20">
        <f t="shared" si="315"/>
        <v>572.99471792552879</v>
      </c>
      <c r="F2289" s="20">
        <f t="shared" si="316"/>
        <v>-1596.7969400929003</v>
      </c>
      <c r="G2289" s="20">
        <f t="shared" si="317"/>
        <v>1072.6204369621</v>
      </c>
      <c r="H2289" s="20">
        <f t="shared" si="318"/>
        <v>7580.8969400929009</v>
      </c>
      <c r="I2289" s="21">
        <f t="shared" si="319"/>
        <v>151.61793880185803</v>
      </c>
      <c r="J2289" s="20">
        <f t="shared" si="320"/>
        <v>1797.2330936894869</v>
      </c>
      <c r="K2289" s="20">
        <f t="shared" si="321"/>
        <v>100465.32993724231</v>
      </c>
      <c r="L2289" s="21">
        <f t="shared" si="322"/>
        <v>100465.32993724231</v>
      </c>
      <c r="M2289" s="21">
        <f t="shared" si="323"/>
        <v>0</v>
      </c>
    </row>
    <row r="2290" spans="1:13" ht="16.5" thickTop="1" thickBot="1" x14ac:dyDescent="0.3">
      <c r="A2290" s="5">
        <v>44.609000000000002</v>
      </c>
      <c r="B2290" s="5">
        <v>1807</v>
      </c>
      <c r="C2290" s="5">
        <v>55.9</v>
      </c>
      <c r="D2290" s="12">
        <v>0.8647490512829985</v>
      </c>
      <c r="E2290" s="20">
        <f t="shared" si="315"/>
        <v>527.49692128262905</v>
      </c>
      <c r="F2290" s="20">
        <f t="shared" si="316"/>
        <v>-1596.7969400929003</v>
      </c>
      <c r="G2290" s="20">
        <f t="shared" si="317"/>
        <v>1072.6204369621</v>
      </c>
      <c r="H2290" s="20">
        <f t="shared" si="318"/>
        <v>7580.8969400929009</v>
      </c>
      <c r="I2290" s="21">
        <f t="shared" si="319"/>
        <v>151.61793880185803</v>
      </c>
      <c r="J2290" s="20">
        <f t="shared" si="320"/>
        <v>1751.7352970465872</v>
      </c>
      <c r="K2290" s="20">
        <f t="shared" si="321"/>
        <v>97922.00310490423</v>
      </c>
      <c r="L2290" s="21">
        <f t="shared" si="322"/>
        <v>97922.00310490423</v>
      </c>
      <c r="M2290" s="21">
        <f t="shared" si="323"/>
        <v>0</v>
      </c>
    </row>
    <row r="2291" spans="1:13" ht="16.5" thickTop="1" thickBot="1" x14ac:dyDescent="0.3">
      <c r="A2291" s="5">
        <v>44.628999999999998</v>
      </c>
      <c r="B2291" s="5">
        <v>1808</v>
      </c>
      <c r="C2291" s="5">
        <v>55.9</v>
      </c>
      <c r="D2291" s="12">
        <v>0.76664455836805345</v>
      </c>
      <c r="E2291" s="20">
        <f t="shared" si="315"/>
        <v>467.65318060451261</v>
      </c>
      <c r="F2291" s="20">
        <f t="shared" si="316"/>
        <v>-1596.7969400929003</v>
      </c>
      <c r="G2291" s="20">
        <f t="shared" si="317"/>
        <v>1072.6204369621</v>
      </c>
      <c r="H2291" s="20">
        <f t="shared" si="318"/>
        <v>7580.8969400929009</v>
      </c>
      <c r="I2291" s="21">
        <f t="shared" si="319"/>
        <v>151.61793880185803</v>
      </c>
      <c r="J2291" s="20">
        <f t="shared" si="320"/>
        <v>1691.8915563684709</v>
      </c>
      <c r="K2291" s="20">
        <f t="shared" si="321"/>
        <v>94576.738000997517</v>
      </c>
      <c r="L2291" s="21">
        <f t="shared" si="322"/>
        <v>94576.738000997517</v>
      </c>
      <c r="M2291" s="21">
        <f t="shared" si="323"/>
        <v>0</v>
      </c>
    </row>
    <row r="2292" spans="1:13" ht="16.5" thickTop="1" thickBot="1" x14ac:dyDescent="0.3">
      <c r="A2292" s="5">
        <v>44.648000000000003</v>
      </c>
      <c r="B2292" s="5">
        <v>1809</v>
      </c>
      <c r="C2292" s="5">
        <v>55.9</v>
      </c>
      <c r="D2292" s="12">
        <v>0.74150325020564689</v>
      </c>
      <c r="E2292" s="20">
        <f t="shared" si="315"/>
        <v>452.31698262544461</v>
      </c>
      <c r="F2292" s="20">
        <f t="shared" si="316"/>
        <v>-1596.7969400929003</v>
      </c>
      <c r="G2292" s="20">
        <f t="shared" si="317"/>
        <v>1072.6204369621</v>
      </c>
      <c r="H2292" s="20">
        <f t="shared" si="318"/>
        <v>7580.8969400929009</v>
      </c>
      <c r="I2292" s="21">
        <f t="shared" si="319"/>
        <v>151.61793880185803</v>
      </c>
      <c r="J2292" s="20">
        <f t="shared" si="320"/>
        <v>1676.5553583894025</v>
      </c>
      <c r="K2292" s="20">
        <f t="shared" si="321"/>
        <v>93719.444533967602</v>
      </c>
      <c r="L2292" s="21">
        <f t="shared" si="322"/>
        <v>93719.444533967602</v>
      </c>
      <c r="M2292" s="21">
        <f t="shared" si="323"/>
        <v>0</v>
      </c>
    </row>
    <row r="2293" spans="1:13" ht="16.5" thickTop="1" thickBot="1" x14ac:dyDescent="0.3">
      <c r="A2293" s="5">
        <v>44.667999999999999</v>
      </c>
      <c r="B2293" s="5">
        <v>1810</v>
      </c>
      <c r="C2293" s="5">
        <v>56</v>
      </c>
      <c r="D2293" s="12">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20">
        <f t="shared" si="321"/>
        <v>91123.314317781129</v>
      </c>
      <c r="L2293" s="21">
        <f t="shared" si="322"/>
        <v>91123.314317781129</v>
      </c>
      <c r="M2293" s="21">
        <f t="shared" si="323"/>
        <v>0</v>
      </c>
    </row>
    <row r="2294" spans="1:13" ht="16.5" thickTop="1" thickBot="1" x14ac:dyDescent="0.3">
      <c r="A2294" s="5">
        <v>44.688000000000002</v>
      </c>
      <c r="B2294" s="5">
        <v>1811</v>
      </c>
      <c r="C2294" s="5">
        <v>56</v>
      </c>
      <c r="D2294" s="12">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20">
        <f t="shared" si="321"/>
        <v>99001.74352397873</v>
      </c>
      <c r="L2294" s="21">
        <f t="shared" si="322"/>
        <v>99001.74352397873</v>
      </c>
      <c r="M2294" s="21">
        <f t="shared" si="323"/>
        <v>0</v>
      </c>
    </row>
    <row r="2295" spans="1:13" ht="16.5" thickTop="1" thickBot="1" x14ac:dyDescent="0.3">
      <c r="A2295" s="5">
        <v>44.707000000000001</v>
      </c>
      <c r="B2295" s="5">
        <v>1812</v>
      </c>
      <c r="C2295" s="5">
        <v>56</v>
      </c>
      <c r="D2295" s="12">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20">
        <f t="shared" si="321"/>
        <v>102879.42762188071</v>
      </c>
      <c r="L2295" s="21">
        <f t="shared" si="322"/>
        <v>102879.42762188071</v>
      </c>
      <c r="M2295" s="21">
        <f t="shared" si="323"/>
        <v>0</v>
      </c>
    </row>
    <row r="2296" spans="1:13" ht="16.5" thickTop="1" thickBot="1" x14ac:dyDescent="0.3">
      <c r="A2296" s="5">
        <v>44.726999999999997</v>
      </c>
      <c r="B2296" s="5">
        <v>1813</v>
      </c>
      <c r="C2296" s="5">
        <v>56</v>
      </c>
      <c r="D2296" s="12">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20">
        <f t="shared" si="321"/>
        <v>106088.67246160333</v>
      </c>
      <c r="L2296" s="21">
        <f t="shared" si="322"/>
        <v>106088.67246160333</v>
      </c>
      <c r="M2296" s="21">
        <f t="shared" si="323"/>
        <v>0</v>
      </c>
    </row>
    <row r="2297" spans="1:13" ht="16.5" thickTop="1" thickBot="1" x14ac:dyDescent="0.3">
      <c r="A2297" s="5">
        <v>44.746000000000002</v>
      </c>
      <c r="B2297" s="5">
        <v>1814</v>
      </c>
      <c r="C2297" s="5">
        <v>56.1</v>
      </c>
      <c r="D2297" s="12">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20">
        <f t="shared" si="321"/>
        <v>105852.29478763723</v>
      </c>
      <c r="L2297" s="21">
        <f t="shared" si="322"/>
        <v>105852.29478763723</v>
      </c>
      <c r="M2297" s="21">
        <f t="shared" si="323"/>
        <v>0</v>
      </c>
    </row>
    <row r="2298" spans="1:13" ht="16.5" thickTop="1" thickBot="1" x14ac:dyDescent="0.3">
      <c r="A2298" s="5">
        <v>44.765999999999998</v>
      </c>
      <c r="B2298" s="5">
        <v>1815</v>
      </c>
      <c r="C2298" s="5">
        <v>56.1</v>
      </c>
      <c r="D2298" s="12">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20">
        <f t="shared" si="321"/>
        <v>105019.02961588513</v>
      </c>
      <c r="L2298" s="21">
        <f t="shared" si="322"/>
        <v>105019.02961588513</v>
      </c>
      <c r="M2298" s="21">
        <f t="shared" si="323"/>
        <v>0</v>
      </c>
    </row>
    <row r="2299" spans="1:13" ht="16.5" thickTop="1" thickBot="1" x14ac:dyDescent="0.3">
      <c r="A2299" s="5">
        <v>44.784999999999997</v>
      </c>
      <c r="B2299" s="5">
        <v>1816</v>
      </c>
      <c r="C2299" s="5">
        <v>56.1</v>
      </c>
      <c r="D2299" s="12">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20">
        <f t="shared" si="321"/>
        <v>105082.04397193396</v>
      </c>
      <c r="L2299" s="21">
        <f t="shared" si="322"/>
        <v>105082.04397193396</v>
      </c>
      <c r="M2299" s="21">
        <f t="shared" si="323"/>
        <v>0</v>
      </c>
    </row>
    <row r="2300" spans="1:13" ht="16.5" thickTop="1" thickBot="1" x14ac:dyDescent="0.3">
      <c r="A2300" s="5">
        <v>44.805</v>
      </c>
      <c r="B2300" s="5">
        <v>1818</v>
      </c>
      <c r="C2300" s="5">
        <v>56.2</v>
      </c>
      <c r="D2300" s="12">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20">
        <f t="shared" si="321"/>
        <v>101119.40503981461</v>
      </c>
      <c r="L2300" s="21">
        <f t="shared" si="322"/>
        <v>101119.40503981461</v>
      </c>
      <c r="M2300" s="21">
        <f t="shared" si="323"/>
        <v>0</v>
      </c>
    </row>
    <row r="2301" spans="1:13" ht="16.5" thickTop="1" thickBot="1" x14ac:dyDescent="0.3">
      <c r="A2301" s="5">
        <v>44.823999999999998</v>
      </c>
      <c r="B2301" s="5">
        <v>1819</v>
      </c>
      <c r="C2301" s="5">
        <v>56.2</v>
      </c>
      <c r="D2301" s="12">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20">
        <f t="shared" si="321"/>
        <v>98398.642563006841</v>
      </c>
      <c r="L2301" s="21">
        <f t="shared" si="322"/>
        <v>98398.642563006841</v>
      </c>
      <c r="M2301" s="21">
        <f t="shared" si="323"/>
        <v>0</v>
      </c>
    </row>
    <row r="2302" spans="1:13" ht="16.5" thickTop="1" thickBot="1" x14ac:dyDescent="0.3">
      <c r="A2302" s="5">
        <v>44.844000000000001</v>
      </c>
      <c r="B2302" s="5">
        <v>1820</v>
      </c>
      <c r="C2302" s="5">
        <v>56.2</v>
      </c>
      <c r="D2302" s="12">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20">
        <f t="shared" si="321"/>
        <v>98793.659514686311</v>
      </c>
      <c r="L2302" s="21">
        <f t="shared" si="322"/>
        <v>98793.659514686311</v>
      </c>
      <c r="M2302" s="21">
        <f t="shared" si="323"/>
        <v>0</v>
      </c>
    </row>
    <row r="2303" spans="1:13" ht="16.5" thickTop="1" thickBot="1" x14ac:dyDescent="0.3">
      <c r="A2303" s="5">
        <v>44.863</v>
      </c>
      <c r="B2303" s="5">
        <v>1821</v>
      </c>
      <c r="C2303" s="5">
        <v>56.2</v>
      </c>
      <c r="D2303" s="12">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20">
        <f t="shared" si="321"/>
        <v>100159.9162165177</v>
      </c>
      <c r="L2303" s="21">
        <f t="shared" si="322"/>
        <v>100159.9162165177</v>
      </c>
      <c r="M2303" s="21">
        <f t="shared" si="323"/>
        <v>0</v>
      </c>
    </row>
    <row r="2304" spans="1:13" ht="16.5" thickTop="1" thickBot="1" x14ac:dyDescent="0.3">
      <c r="A2304" s="5">
        <v>44.883000000000003</v>
      </c>
      <c r="B2304" s="5">
        <v>1822</v>
      </c>
      <c r="C2304" s="5">
        <v>56.3</v>
      </c>
      <c r="D2304" s="12">
        <v>0.91613523610545611</v>
      </c>
      <c r="E2304" s="20">
        <f t="shared" si="315"/>
        <v>558.84249402432818</v>
      </c>
      <c r="F2304" s="20">
        <f t="shared" si="316"/>
        <v>-1619.7308934121002</v>
      </c>
      <c r="G2304" s="20">
        <f t="shared" si="317"/>
        <v>1088.0259192829001</v>
      </c>
      <c r="H2304" s="20">
        <f t="shared" si="318"/>
        <v>7603.8308934121005</v>
      </c>
      <c r="I2304" s="21">
        <f t="shared" si="319"/>
        <v>152.07661786824201</v>
      </c>
      <c r="J2304" s="20">
        <f t="shared" si="320"/>
        <v>1798.9450311754704</v>
      </c>
      <c r="K2304" s="20">
        <f t="shared" si="321"/>
        <v>101280.60525517898</v>
      </c>
      <c r="L2304" s="21">
        <f t="shared" si="322"/>
        <v>101280.60525517898</v>
      </c>
      <c r="M2304" s="21">
        <f t="shared" si="323"/>
        <v>0</v>
      </c>
    </row>
    <row r="2305" spans="1:13" ht="16.5" thickTop="1" thickBot="1" x14ac:dyDescent="0.3">
      <c r="A2305" s="5">
        <v>44.902000000000001</v>
      </c>
      <c r="B2305" s="5">
        <v>1823</v>
      </c>
      <c r="C2305" s="5">
        <v>56.3</v>
      </c>
      <c r="D2305" s="12">
        <v>0.92528205588877466</v>
      </c>
      <c r="E2305" s="20">
        <f t="shared" si="315"/>
        <v>564.42205409215251</v>
      </c>
      <c r="F2305" s="20">
        <f t="shared" si="316"/>
        <v>-1619.7308934121002</v>
      </c>
      <c r="G2305" s="20">
        <f t="shared" si="317"/>
        <v>1088.0259192829001</v>
      </c>
      <c r="H2305" s="20">
        <f t="shared" si="318"/>
        <v>7603.8308934121005</v>
      </c>
      <c r="I2305" s="21">
        <f t="shared" si="319"/>
        <v>152.07661786824201</v>
      </c>
      <c r="J2305" s="20">
        <f t="shared" si="320"/>
        <v>1804.5245912432947</v>
      </c>
      <c r="K2305" s="20">
        <f t="shared" si="321"/>
        <v>101594.73448699749</v>
      </c>
      <c r="L2305" s="21">
        <f t="shared" si="322"/>
        <v>101594.73448699749</v>
      </c>
      <c r="M2305" s="21">
        <f t="shared" si="323"/>
        <v>0</v>
      </c>
    </row>
    <row r="2306" spans="1:13" ht="16.5" thickTop="1" thickBot="1" x14ac:dyDescent="0.3">
      <c r="A2306" s="5">
        <v>44.921999999999997</v>
      </c>
      <c r="B2306" s="5">
        <v>1824</v>
      </c>
      <c r="C2306" s="5">
        <v>56.3</v>
      </c>
      <c r="D2306" s="12">
        <v>0.92306903743186353</v>
      </c>
      <c r="E2306" s="20">
        <f t="shared" si="315"/>
        <v>563.07211283343679</v>
      </c>
      <c r="F2306" s="20">
        <f t="shared" si="316"/>
        <v>-1619.7308934121002</v>
      </c>
      <c r="G2306" s="20">
        <f t="shared" si="317"/>
        <v>1088.0259192829001</v>
      </c>
      <c r="H2306" s="20">
        <f t="shared" si="318"/>
        <v>7603.8308934121005</v>
      </c>
      <c r="I2306" s="21">
        <f t="shared" si="319"/>
        <v>152.07661786824201</v>
      </c>
      <c r="J2306" s="20">
        <f t="shared" si="320"/>
        <v>1803.174649984579</v>
      </c>
      <c r="K2306" s="20">
        <f t="shared" si="321"/>
        <v>101518.73279413179</v>
      </c>
      <c r="L2306" s="21">
        <f t="shared" si="322"/>
        <v>101518.73279413179</v>
      </c>
      <c r="M2306" s="21">
        <f t="shared" si="323"/>
        <v>0</v>
      </c>
    </row>
    <row r="2307" spans="1:13" ht="16.5" thickTop="1" thickBot="1" x14ac:dyDescent="0.3">
      <c r="A2307" s="5">
        <v>44.941000000000003</v>
      </c>
      <c r="B2307" s="5">
        <v>1825</v>
      </c>
      <c r="C2307" s="5">
        <v>56.3</v>
      </c>
      <c r="D2307" s="12">
        <v>0.84990274211733341</v>
      </c>
      <c r="E2307" s="20">
        <f t="shared" si="315"/>
        <v>518.44067269157335</v>
      </c>
      <c r="F2307" s="20">
        <f t="shared" si="316"/>
        <v>-1619.7308934121002</v>
      </c>
      <c r="G2307" s="20">
        <f t="shared" si="317"/>
        <v>1088.0259192829001</v>
      </c>
      <c r="H2307" s="20">
        <f t="shared" si="318"/>
        <v>7603.8308934121005</v>
      </c>
      <c r="I2307" s="21">
        <f t="shared" si="319"/>
        <v>152.07661786824201</v>
      </c>
      <c r="J2307" s="20">
        <f t="shared" si="320"/>
        <v>1758.5432098427154</v>
      </c>
      <c r="K2307" s="20">
        <f t="shared" si="321"/>
        <v>99005.982714144877</v>
      </c>
      <c r="L2307" s="21">
        <f t="shared" si="322"/>
        <v>99005.982714144877</v>
      </c>
      <c r="M2307" s="21">
        <f t="shared" si="323"/>
        <v>0</v>
      </c>
    </row>
    <row r="2308" spans="1:13" ht="16.5" thickTop="1" thickBot="1" x14ac:dyDescent="0.3">
      <c r="A2308" s="5">
        <v>44.960999999999999</v>
      </c>
      <c r="B2308" s="5">
        <v>1826</v>
      </c>
      <c r="C2308" s="5">
        <v>56.3</v>
      </c>
      <c r="D2308" s="12">
        <v>0.80584264609853029</v>
      </c>
      <c r="E2308" s="20">
        <f t="shared" si="315"/>
        <v>491.56401412010348</v>
      </c>
      <c r="F2308" s="20">
        <f t="shared" si="316"/>
        <v>-1619.7308934121002</v>
      </c>
      <c r="G2308" s="20">
        <f t="shared" si="317"/>
        <v>1088.0259192829001</v>
      </c>
      <c r="H2308" s="20">
        <f t="shared" si="318"/>
        <v>7603.8308934121005</v>
      </c>
      <c r="I2308" s="21">
        <f t="shared" si="319"/>
        <v>152.07661786824201</v>
      </c>
      <c r="J2308" s="20">
        <f t="shared" si="320"/>
        <v>1731.6665512712457</v>
      </c>
      <c r="K2308" s="20">
        <f t="shared" si="321"/>
        <v>97492.826836571126</v>
      </c>
      <c r="L2308" s="21">
        <f t="shared" si="322"/>
        <v>97492.826836571126</v>
      </c>
      <c r="M2308" s="21">
        <f t="shared" si="323"/>
        <v>0</v>
      </c>
    </row>
    <row r="2309" spans="1:13" ht="16.5" thickTop="1" thickBot="1" x14ac:dyDescent="0.3">
      <c r="A2309" s="5">
        <v>44.98</v>
      </c>
      <c r="B2309" s="5">
        <v>1827</v>
      </c>
      <c r="C2309" s="5">
        <v>56.4</v>
      </c>
      <c r="D2309" s="12">
        <v>0.82475544261498002</v>
      </c>
      <c r="E2309" s="20">
        <f t="shared" si="315"/>
        <v>503.10081999513778</v>
      </c>
      <c r="F2309" s="20">
        <f t="shared" si="316"/>
        <v>-1625.4899320464003</v>
      </c>
      <c r="G2309" s="20">
        <f t="shared" si="317"/>
        <v>1091.8944528336001</v>
      </c>
      <c r="H2309" s="20">
        <f t="shared" si="318"/>
        <v>7609.5899320464005</v>
      </c>
      <c r="I2309" s="21">
        <f t="shared" si="319"/>
        <v>152.191798640928</v>
      </c>
      <c r="J2309" s="20">
        <f t="shared" si="320"/>
        <v>1747.1870714696659</v>
      </c>
      <c r="K2309" s="20">
        <f t="shared" si="321"/>
        <v>98541.350830889147</v>
      </c>
      <c r="L2309" s="21">
        <f t="shared" si="322"/>
        <v>98541.350830889147</v>
      </c>
      <c r="M2309" s="21">
        <f t="shared" si="323"/>
        <v>0</v>
      </c>
    </row>
    <row r="2310" spans="1:13" ht="16.5" thickTop="1" thickBot="1" x14ac:dyDescent="0.3">
      <c r="A2310" s="5">
        <v>45</v>
      </c>
      <c r="B2310" s="5">
        <v>1829</v>
      </c>
      <c r="C2310" s="5">
        <v>56.4</v>
      </c>
      <c r="D2310" s="12">
        <v>0.88521116781715481</v>
      </c>
      <c r="E2310" s="20">
        <f t="shared" si="315"/>
        <v>539.97881236846445</v>
      </c>
      <c r="F2310" s="20">
        <f t="shared" si="316"/>
        <v>-1625.4899320464003</v>
      </c>
      <c r="G2310" s="20">
        <f t="shared" si="317"/>
        <v>1091.8944528336001</v>
      </c>
      <c r="H2310" s="20">
        <f t="shared" si="318"/>
        <v>7609.5899320464005</v>
      </c>
      <c r="I2310" s="21">
        <f t="shared" si="319"/>
        <v>152.191798640928</v>
      </c>
      <c r="J2310" s="20">
        <f t="shared" si="320"/>
        <v>1784.0650638429925</v>
      </c>
      <c r="K2310" s="20">
        <f t="shared" si="321"/>
        <v>100621.26960074477</v>
      </c>
      <c r="L2310" s="21">
        <f t="shared" si="322"/>
        <v>100621.26960074477</v>
      </c>
      <c r="M2310" s="21">
        <f t="shared" si="323"/>
        <v>0</v>
      </c>
    </row>
    <row r="2311" spans="1:13" ht="16.5" thickTop="1" thickBot="1" x14ac:dyDescent="0.3">
      <c r="A2311" s="5">
        <v>45.02</v>
      </c>
      <c r="B2311" s="5">
        <v>1830</v>
      </c>
      <c r="C2311" s="5">
        <v>56.4</v>
      </c>
      <c r="D2311" s="12">
        <v>0.94994943796395359</v>
      </c>
      <c r="E2311" s="20">
        <f t="shared" ref="E2311:E2374" si="324">$Q$13*D2311</f>
        <v>579.46915715801174</v>
      </c>
      <c r="F2311" s="20">
        <f t="shared" ref="F2311:F2374" si="325">0.5*$Q$15*$Q$19*$Q$16*C2311^2</f>
        <v>-1625.4899320464003</v>
      </c>
      <c r="G2311" s="20">
        <f t="shared" ref="G2311:G2374" si="326">0.5*$Q$15*$Q$19*$Q$17*C2311^2</f>
        <v>1091.8944528336001</v>
      </c>
      <c r="H2311" s="20">
        <f t="shared" ref="H2311:H2374" si="327">$Q$14-F2311</f>
        <v>7609.5899320464005</v>
      </c>
      <c r="I2311" s="21">
        <f t="shared" ref="I2311:I2374" si="328">H2311*$Q$18</f>
        <v>152.191798640928</v>
      </c>
      <c r="J2311" s="20">
        <f t="shared" ref="J2311:J2374" si="329">E2311+G2311+I2311</f>
        <v>1823.5554086325399</v>
      </c>
      <c r="K2311" s="20">
        <f t="shared" ref="K2311:K2374" si="330">J2311*C2311</f>
        <v>102848.52504687525</v>
      </c>
      <c r="L2311" s="21">
        <f t="shared" ref="L2311:L2374" si="331">IF(K2311&lt;0,0,K2311)</f>
        <v>102848.52504687525</v>
      </c>
      <c r="M2311" s="21">
        <f t="shared" ref="M2311:M2374" si="332">IF(K2311&gt;0,0,K2311)</f>
        <v>0</v>
      </c>
    </row>
    <row r="2312" spans="1:13" ht="16.5" thickTop="1" thickBot="1" x14ac:dyDescent="0.3">
      <c r="A2312" s="5">
        <v>45.039000000000001</v>
      </c>
      <c r="B2312" s="5">
        <v>1831</v>
      </c>
      <c r="C2312" s="5">
        <v>56.4</v>
      </c>
      <c r="D2312" s="12">
        <v>0.81202329340459423</v>
      </c>
      <c r="E2312" s="20">
        <f t="shared" si="324"/>
        <v>495.33420897680247</v>
      </c>
      <c r="F2312" s="20">
        <f t="shared" si="325"/>
        <v>-1625.4899320464003</v>
      </c>
      <c r="G2312" s="20">
        <f t="shared" si="326"/>
        <v>1091.8944528336001</v>
      </c>
      <c r="H2312" s="20">
        <f t="shared" si="327"/>
        <v>7609.5899320464005</v>
      </c>
      <c r="I2312" s="21">
        <f t="shared" si="328"/>
        <v>152.191798640928</v>
      </c>
      <c r="J2312" s="20">
        <f t="shared" si="329"/>
        <v>1739.4204604513307</v>
      </c>
      <c r="K2312" s="20">
        <f t="shared" si="330"/>
        <v>98103.313969455048</v>
      </c>
      <c r="L2312" s="21">
        <f t="shared" si="331"/>
        <v>98103.313969455048</v>
      </c>
      <c r="M2312" s="21">
        <f t="shared" si="332"/>
        <v>0</v>
      </c>
    </row>
    <row r="2313" spans="1:13" ht="16.5" thickTop="1" thickBot="1" x14ac:dyDescent="0.3">
      <c r="A2313" s="5">
        <v>45.058999999999997</v>
      </c>
      <c r="B2313" s="5">
        <v>1832</v>
      </c>
      <c r="C2313" s="5">
        <v>56.4</v>
      </c>
      <c r="D2313" s="12">
        <v>0.70784924567414909</v>
      </c>
      <c r="E2313" s="20">
        <f t="shared" si="324"/>
        <v>431.78803986123097</v>
      </c>
      <c r="F2313" s="20">
        <f t="shared" si="325"/>
        <v>-1625.4899320464003</v>
      </c>
      <c r="G2313" s="20">
        <f t="shared" si="326"/>
        <v>1091.8944528336001</v>
      </c>
      <c r="H2313" s="20">
        <f t="shared" si="327"/>
        <v>7609.5899320464005</v>
      </c>
      <c r="I2313" s="21">
        <f t="shared" si="328"/>
        <v>152.191798640928</v>
      </c>
      <c r="J2313" s="20">
        <f t="shared" si="329"/>
        <v>1675.8742913357592</v>
      </c>
      <c r="K2313" s="20">
        <f t="shared" si="330"/>
        <v>94519.31003133682</v>
      </c>
      <c r="L2313" s="21">
        <f t="shared" si="331"/>
        <v>94519.31003133682</v>
      </c>
      <c r="M2313" s="21">
        <f t="shared" si="332"/>
        <v>0</v>
      </c>
    </row>
    <row r="2314" spans="1:13" ht="16.5" thickTop="1" thickBot="1" x14ac:dyDescent="0.3">
      <c r="A2314" s="5">
        <v>45.078000000000003</v>
      </c>
      <c r="B2314" s="5">
        <v>1833</v>
      </c>
      <c r="C2314" s="5">
        <v>56.5</v>
      </c>
      <c r="D2314" s="12">
        <v>0.61275161971476</v>
      </c>
      <c r="E2314" s="20">
        <f t="shared" si="324"/>
        <v>373.77848802600357</v>
      </c>
      <c r="F2314" s="20">
        <f t="shared" si="325"/>
        <v>-1631.2591908025001</v>
      </c>
      <c r="G2314" s="20">
        <f t="shared" si="326"/>
        <v>1095.7698515725001</v>
      </c>
      <c r="H2314" s="20">
        <f t="shared" si="327"/>
        <v>7615.359190802501</v>
      </c>
      <c r="I2314" s="21">
        <f t="shared" si="328"/>
        <v>152.30718381605001</v>
      </c>
      <c r="J2314" s="20">
        <f t="shared" si="329"/>
        <v>1621.8555234145535</v>
      </c>
      <c r="K2314" s="20">
        <f t="shared" si="330"/>
        <v>91634.837072922281</v>
      </c>
      <c r="L2314" s="21">
        <f t="shared" si="331"/>
        <v>91634.837072922281</v>
      </c>
      <c r="M2314" s="21">
        <f t="shared" si="332"/>
        <v>0</v>
      </c>
    </row>
    <row r="2315" spans="1:13" ht="16.5" thickTop="1" thickBot="1" x14ac:dyDescent="0.3">
      <c r="A2315" s="5">
        <v>45.097999999999999</v>
      </c>
      <c r="B2315" s="5">
        <v>1834</v>
      </c>
      <c r="C2315" s="5">
        <v>56.5</v>
      </c>
      <c r="D2315" s="12">
        <v>0.52894891838617719</v>
      </c>
      <c r="E2315" s="20">
        <f t="shared" si="324"/>
        <v>322.65884021556809</v>
      </c>
      <c r="F2315" s="20">
        <f t="shared" si="325"/>
        <v>-1631.2591908025001</v>
      </c>
      <c r="G2315" s="20">
        <f t="shared" si="326"/>
        <v>1095.7698515725001</v>
      </c>
      <c r="H2315" s="20">
        <f t="shared" si="327"/>
        <v>7615.359190802501</v>
      </c>
      <c r="I2315" s="21">
        <f t="shared" si="328"/>
        <v>152.30718381605001</v>
      </c>
      <c r="J2315" s="20">
        <f t="shared" si="329"/>
        <v>1570.7358756041181</v>
      </c>
      <c r="K2315" s="20">
        <f t="shared" si="330"/>
        <v>88746.576971632676</v>
      </c>
      <c r="L2315" s="21">
        <f t="shared" si="331"/>
        <v>88746.576971632676</v>
      </c>
      <c r="M2315" s="21">
        <f t="shared" si="332"/>
        <v>0</v>
      </c>
    </row>
    <row r="2316" spans="1:13" ht="16.5" thickTop="1" thickBot="1" x14ac:dyDescent="0.3">
      <c r="A2316" s="5">
        <v>45.116999999999997</v>
      </c>
      <c r="B2316" s="5">
        <v>1835</v>
      </c>
      <c r="C2316" s="5">
        <v>56.5</v>
      </c>
      <c r="D2316" s="12">
        <v>0.56344339332715809</v>
      </c>
      <c r="E2316" s="20">
        <f t="shared" si="324"/>
        <v>343.70046992956645</v>
      </c>
      <c r="F2316" s="20">
        <f t="shared" si="325"/>
        <v>-1631.2591908025001</v>
      </c>
      <c r="G2316" s="20">
        <f t="shared" si="326"/>
        <v>1095.7698515725001</v>
      </c>
      <c r="H2316" s="20">
        <f t="shared" si="327"/>
        <v>7615.359190802501</v>
      </c>
      <c r="I2316" s="21">
        <f t="shared" si="328"/>
        <v>152.30718381605001</v>
      </c>
      <c r="J2316" s="20">
        <f t="shared" si="329"/>
        <v>1591.7775053181165</v>
      </c>
      <c r="K2316" s="20">
        <f t="shared" si="330"/>
        <v>89935.429050473584</v>
      </c>
      <c r="L2316" s="21">
        <f t="shared" si="331"/>
        <v>89935.429050473584</v>
      </c>
      <c r="M2316" s="21">
        <f t="shared" si="332"/>
        <v>0</v>
      </c>
    </row>
    <row r="2317" spans="1:13" ht="16.5" thickTop="1" thickBot="1" x14ac:dyDescent="0.3">
      <c r="A2317" s="5">
        <v>45.137</v>
      </c>
      <c r="B2317" s="5">
        <v>1836</v>
      </c>
      <c r="C2317" s="5">
        <v>56.5</v>
      </c>
      <c r="D2317" s="12">
        <v>0.62717236885973149</v>
      </c>
      <c r="E2317" s="20">
        <f t="shared" si="324"/>
        <v>382.57514500443619</v>
      </c>
      <c r="F2317" s="20">
        <f t="shared" si="325"/>
        <v>-1631.2591908025001</v>
      </c>
      <c r="G2317" s="20">
        <f t="shared" si="326"/>
        <v>1095.7698515725001</v>
      </c>
      <c r="H2317" s="20">
        <f t="shared" si="327"/>
        <v>7615.359190802501</v>
      </c>
      <c r="I2317" s="21">
        <f t="shared" si="328"/>
        <v>152.30718381605001</v>
      </c>
      <c r="J2317" s="20">
        <f t="shared" si="329"/>
        <v>1630.6521803929863</v>
      </c>
      <c r="K2317" s="20">
        <f t="shared" si="330"/>
        <v>92131.848192203732</v>
      </c>
      <c r="L2317" s="21">
        <f t="shared" si="331"/>
        <v>92131.848192203732</v>
      </c>
      <c r="M2317" s="21">
        <f t="shared" si="332"/>
        <v>0</v>
      </c>
    </row>
    <row r="2318" spans="1:13" ht="16.5" thickTop="1" thickBot="1" x14ac:dyDescent="0.3">
      <c r="A2318" s="5">
        <v>45.155999999999999</v>
      </c>
      <c r="B2318" s="5">
        <v>1837</v>
      </c>
      <c r="C2318" s="5">
        <v>56.5</v>
      </c>
      <c r="D2318" s="12">
        <v>0.74868223342134221</v>
      </c>
      <c r="E2318" s="20">
        <f t="shared" si="324"/>
        <v>456.69616238701877</v>
      </c>
      <c r="F2318" s="20">
        <f t="shared" si="325"/>
        <v>-1631.2591908025001</v>
      </c>
      <c r="G2318" s="20">
        <f t="shared" si="326"/>
        <v>1095.7698515725001</v>
      </c>
      <c r="H2318" s="20">
        <f t="shared" si="327"/>
        <v>7615.359190802501</v>
      </c>
      <c r="I2318" s="21">
        <f t="shared" si="328"/>
        <v>152.30718381605001</v>
      </c>
      <c r="J2318" s="20">
        <f t="shared" si="329"/>
        <v>1704.7731977755689</v>
      </c>
      <c r="K2318" s="20">
        <f t="shared" si="330"/>
        <v>96319.68567431964</v>
      </c>
      <c r="L2318" s="21">
        <f t="shared" si="331"/>
        <v>96319.68567431964</v>
      </c>
      <c r="M2318" s="21">
        <f t="shared" si="332"/>
        <v>0</v>
      </c>
    </row>
    <row r="2319" spans="1:13" ht="16.5" thickTop="1" thickBot="1" x14ac:dyDescent="0.3">
      <c r="A2319" s="5">
        <v>45.176000000000002</v>
      </c>
      <c r="B2319" s="5">
        <v>1838</v>
      </c>
      <c r="C2319" s="5">
        <v>56.5</v>
      </c>
      <c r="D2319" s="12">
        <v>0.77719264088099671</v>
      </c>
      <c r="E2319" s="20">
        <f t="shared" si="324"/>
        <v>474.08751093740801</v>
      </c>
      <c r="F2319" s="20">
        <f t="shared" si="325"/>
        <v>-1631.2591908025001</v>
      </c>
      <c r="G2319" s="20">
        <f t="shared" si="326"/>
        <v>1095.7698515725001</v>
      </c>
      <c r="H2319" s="20">
        <f t="shared" si="327"/>
        <v>7615.359190802501</v>
      </c>
      <c r="I2319" s="21">
        <f t="shared" si="328"/>
        <v>152.30718381605001</v>
      </c>
      <c r="J2319" s="20">
        <f t="shared" si="329"/>
        <v>1722.1645463259581</v>
      </c>
      <c r="K2319" s="20">
        <f t="shared" si="330"/>
        <v>97302.296867416633</v>
      </c>
      <c r="L2319" s="21">
        <f t="shared" si="331"/>
        <v>97302.296867416633</v>
      </c>
      <c r="M2319" s="21">
        <f t="shared" si="332"/>
        <v>0</v>
      </c>
    </row>
    <row r="2320" spans="1:13" ht="16.5" thickTop="1" thickBot="1" x14ac:dyDescent="0.3">
      <c r="A2320" s="5">
        <v>45.195</v>
      </c>
      <c r="B2320" s="5">
        <v>1840</v>
      </c>
      <c r="C2320" s="5">
        <v>56.6</v>
      </c>
      <c r="D2320" s="12">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20">
        <f t="shared" si="330"/>
        <v>99855.285778917576</v>
      </c>
      <c r="L2320" s="21">
        <f t="shared" si="331"/>
        <v>99855.285778917576</v>
      </c>
      <c r="M2320" s="21">
        <f t="shared" si="332"/>
        <v>0</v>
      </c>
    </row>
    <row r="2321" spans="1:13" ht="16.5" thickTop="1" thickBot="1" x14ac:dyDescent="0.3">
      <c r="A2321" s="5">
        <v>45.215000000000003</v>
      </c>
      <c r="B2321" s="5">
        <v>1841</v>
      </c>
      <c r="C2321" s="5">
        <v>56.6</v>
      </c>
      <c r="D2321" s="12">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20">
        <f t="shared" si="330"/>
        <v>100527.06096492031</v>
      </c>
      <c r="L2321" s="21">
        <f t="shared" si="331"/>
        <v>100527.06096492031</v>
      </c>
      <c r="M2321" s="21">
        <f t="shared" si="332"/>
        <v>0</v>
      </c>
    </row>
    <row r="2322" spans="1:13" ht="16.5" thickTop="1" thickBot="1" x14ac:dyDescent="0.3">
      <c r="A2322" s="5">
        <v>45.234000000000002</v>
      </c>
      <c r="B2322" s="5">
        <v>1842</v>
      </c>
      <c r="C2322" s="5">
        <v>56.6</v>
      </c>
      <c r="D2322" s="12">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20">
        <f t="shared" si="330"/>
        <v>100237.3501220984</v>
      </c>
      <c r="L2322" s="21">
        <f t="shared" si="331"/>
        <v>100237.3501220984</v>
      </c>
      <c r="M2322" s="21">
        <f t="shared" si="332"/>
        <v>0</v>
      </c>
    </row>
    <row r="2323" spans="1:13" ht="16.5" thickTop="1" thickBot="1" x14ac:dyDescent="0.3">
      <c r="A2323" s="5">
        <v>45.253999999999998</v>
      </c>
      <c r="B2323" s="5">
        <v>1843</v>
      </c>
      <c r="C2323" s="5">
        <v>56.6</v>
      </c>
      <c r="D2323" s="12">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20">
        <f t="shared" si="330"/>
        <v>99725.060217640174</v>
      </c>
      <c r="L2323" s="21">
        <f t="shared" si="331"/>
        <v>99725.060217640174</v>
      </c>
      <c r="M2323" s="21">
        <f t="shared" si="332"/>
        <v>0</v>
      </c>
    </row>
    <row r="2324" spans="1:13" ht="16.5" thickTop="1" thickBot="1" x14ac:dyDescent="0.3">
      <c r="A2324" s="5">
        <v>45.273000000000003</v>
      </c>
      <c r="B2324" s="5">
        <v>1844</v>
      </c>
      <c r="C2324" s="5">
        <v>56.6</v>
      </c>
      <c r="D2324" s="12">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20">
        <f t="shared" si="330"/>
        <v>99740.496442786767</v>
      </c>
      <c r="L2324" s="21">
        <f t="shared" si="331"/>
        <v>99740.496442786767</v>
      </c>
      <c r="M2324" s="21">
        <f t="shared" si="332"/>
        <v>0</v>
      </c>
    </row>
    <row r="2325" spans="1:13" ht="16.5" thickTop="1" thickBot="1" x14ac:dyDescent="0.3">
      <c r="A2325" s="5">
        <v>45.292999999999999</v>
      </c>
      <c r="B2325" s="5">
        <v>1845</v>
      </c>
      <c r="C2325" s="5">
        <v>56.7</v>
      </c>
      <c r="D2325" s="12">
        <v>0.84346268081282805</v>
      </c>
      <c r="E2325" s="20">
        <f t="shared" si="324"/>
        <v>514.51223529582512</v>
      </c>
      <c r="F2325" s="20">
        <f t="shared" si="325"/>
        <v>-1642.8283686801003</v>
      </c>
      <c r="G2325" s="20">
        <f t="shared" si="326"/>
        <v>1103.5412446149003</v>
      </c>
      <c r="H2325" s="20">
        <f t="shared" si="327"/>
        <v>7626.9283686801009</v>
      </c>
      <c r="I2325" s="21">
        <f t="shared" si="328"/>
        <v>152.53856737360204</v>
      </c>
      <c r="J2325" s="20">
        <f t="shared" si="329"/>
        <v>1770.5920472843275</v>
      </c>
      <c r="K2325" s="20">
        <f t="shared" si="330"/>
        <v>100392.56908102137</v>
      </c>
      <c r="L2325" s="21">
        <f t="shared" si="331"/>
        <v>100392.56908102137</v>
      </c>
      <c r="M2325" s="21">
        <f t="shared" si="332"/>
        <v>0</v>
      </c>
    </row>
    <row r="2326" spans="1:13" ht="16.5" thickTop="1" thickBot="1" x14ac:dyDescent="0.3">
      <c r="A2326" s="5">
        <v>45.313000000000002</v>
      </c>
      <c r="B2326" s="5">
        <v>1846</v>
      </c>
      <c r="C2326" s="5">
        <v>56.7</v>
      </c>
      <c r="D2326" s="12">
        <v>0.85116015717168236</v>
      </c>
      <c r="E2326" s="20">
        <f t="shared" si="324"/>
        <v>519.20769587472626</v>
      </c>
      <c r="F2326" s="20">
        <f t="shared" si="325"/>
        <v>-1642.8283686801003</v>
      </c>
      <c r="G2326" s="20">
        <f t="shared" si="326"/>
        <v>1103.5412446149003</v>
      </c>
      <c r="H2326" s="20">
        <f t="shared" si="327"/>
        <v>7626.9283686801009</v>
      </c>
      <c r="I2326" s="21">
        <f t="shared" si="328"/>
        <v>152.53856737360204</v>
      </c>
      <c r="J2326" s="20">
        <f t="shared" si="329"/>
        <v>1775.2875078632285</v>
      </c>
      <c r="K2326" s="20">
        <f t="shared" si="330"/>
        <v>100658.80169584506</v>
      </c>
      <c r="L2326" s="21">
        <f t="shared" si="331"/>
        <v>100658.80169584506</v>
      </c>
      <c r="M2326" s="21">
        <f t="shared" si="332"/>
        <v>0</v>
      </c>
    </row>
    <row r="2327" spans="1:13" ht="16.5" thickTop="1" thickBot="1" x14ac:dyDescent="0.3">
      <c r="A2327" s="5">
        <v>45.332000000000001</v>
      </c>
      <c r="B2327" s="5">
        <v>1847</v>
      </c>
      <c r="C2327" s="5">
        <v>56.7</v>
      </c>
      <c r="D2327" s="12">
        <v>0.73863077359245877</v>
      </c>
      <c r="E2327" s="20">
        <f t="shared" si="324"/>
        <v>450.56477189139986</v>
      </c>
      <c r="F2327" s="20">
        <f t="shared" si="325"/>
        <v>-1642.8283686801003</v>
      </c>
      <c r="G2327" s="20">
        <f t="shared" si="326"/>
        <v>1103.5412446149003</v>
      </c>
      <c r="H2327" s="20">
        <f t="shared" si="327"/>
        <v>7626.9283686801009</v>
      </c>
      <c r="I2327" s="21">
        <f t="shared" si="328"/>
        <v>152.53856737360204</v>
      </c>
      <c r="J2327" s="20">
        <f t="shared" si="329"/>
        <v>1706.6445838799023</v>
      </c>
      <c r="K2327" s="20">
        <f t="shared" si="330"/>
        <v>96766.747905990458</v>
      </c>
      <c r="L2327" s="21">
        <f t="shared" si="331"/>
        <v>96766.747905990458</v>
      </c>
      <c r="M2327" s="21">
        <f t="shared" si="332"/>
        <v>0</v>
      </c>
    </row>
    <row r="2328" spans="1:13" ht="16.5" thickTop="1" thickBot="1" x14ac:dyDescent="0.3">
      <c r="A2328" s="5">
        <v>45.351999999999997</v>
      </c>
      <c r="B2328" s="5">
        <v>1848</v>
      </c>
      <c r="C2328" s="5">
        <v>56.7</v>
      </c>
      <c r="D2328" s="12">
        <v>0.64904198968461224</v>
      </c>
      <c r="E2328" s="20">
        <f t="shared" si="324"/>
        <v>395.91561370761349</v>
      </c>
      <c r="F2328" s="20">
        <f t="shared" si="325"/>
        <v>-1642.8283686801003</v>
      </c>
      <c r="G2328" s="20">
        <f t="shared" si="326"/>
        <v>1103.5412446149003</v>
      </c>
      <c r="H2328" s="20">
        <f t="shared" si="327"/>
        <v>7626.9283686801009</v>
      </c>
      <c r="I2328" s="21">
        <f t="shared" si="328"/>
        <v>152.53856737360204</v>
      </c>
      <c r="J2328" s="20">
        <f t="shared" si="329"/>
        <v>1651.9954256961157</v>
      </c>
      <c r="K2328" s="20">
        <f t="shared" si="330"/>
        <v>93668.140636969765</v>
      </c>
      <c r="L2328" s="21">
        <f t="shared" si="331"/>
        <v>93668.140636969765</v>
      </c>
      <c r="M2328" s="21">
        <f t="shared" si="332"/>
        <v>0</v>
      </c>
    </row>
    <row r="2329" spans="1:13" ht="16.5" thickTop="1" thickBot="1" x14ac:dyDescent="0.3">
      <c r="A2329" s="5">
        <v>45.371000000000002</v>
      </c>
      <c r="B2329" s="5">
        <v>1850</v>
      </c>
      <c r="C2329" s="5">
        <v>56.7</v>
      </c>
      <c r="D2329" s="12">
        <v>0.48788771209113213</v>
      </c>
      <c r="E2329" s="20">
        <f t="shared" si="324"/>
        <v>297.61150437559058</v>
      </c>
      <c r="F2329" s="20">
        <f t="shared" si="325"/>
        <v>-1642.8283686801003</v>
      </c>
      <c r="G2329" s="20">
        <f t="shared" si="326"/>
        <v>1103.5412446149003</v>
      </c>
      <c r="H2329" s="20">
        <f t="shared" si="327"/>
        <v>7626.9283686801009</v>
      </c>
      <c r="I2329" s="21">
        <f t="shared" si="328"/>
        <v>152.53856737360204</v>
      </c>
      <c r="J2329" s="20">
        <f t="shared" si="329"/>
        <v>1553.6913163640929</v>
      </c>
      <c r="K2329" s="20">
        <f t="shared" si="330"/>
        <v>88094.29763784408</v>
      </c>
      <c r="L2329" s="21">
        <f t="shared" si="331"/>
        <v>88094.29763784408</v>
      </c>
      <c r="M2329" s="21">
        <f t="shared" si="332"/>
        <v>0</v>
      </c>
    </row>
    <row r="2330" spans="1:13" ht="16.5" thickTop="1" thickBot="1" x14ac:dyDescent="0.3">
      <c r="A2330" s="5">
        <v>45.390999999999998</v>
      </c>
      <c r="B2330" s="5">
        <v>1851</v>
      </c>
      <c r="C2330" s="5">
        <v>56.8</v>
      </c>
      <c r="D2330" s="12">
        <v>0.42333093084587459</v>
      </c>
      <c r="E2330" s="20">
        <f t="shared" si="324"/>
        <v>258.23186781598349</v>
      </c>
      <c r="F2330" s="20">
        <f t="shared" si="325"/>
        <v>-1648.6282878016002</v>
      </c>
      <c r="G2330" s="20">
        <f t="shared" si="326"/>
        <v>1107.4372389184</v>
      </c>
      <c r="H2330" s="20">
        <f t="shared" si="327"/>
        <v>7632.7282878016003</v>
      </c>
      <c r="I2330" s="21">
        <f t="shared" si="328"/>
        <v>152.65456575603201</v>
      </c>
      <c r="J2330" s="20">
        <f t="shared" si="329"/>
        <v>1518.3236724904157</v>
      </c>
      <c r="K2330" s="20">
        <f t="shared" si="330"/>
        <v>86240.784597455611</v>
      </c>
      <c r="L2330" s="21">
        <f t="shared" si="331"/>
        <v>86240.784597455611</v>
      </c>
      <c r="M2330" s="21">
        <f t="shared" si="332"/>
        <v>0</v>
      </c>
    </row>
    <row r="2331" spans="1:13" ht="16.5" thickTop="1" thickBot="1" x14ac:dyDescent="0.3">
      <c r="A2331" s="5">
        <v>45.41</v>
      </c>
      <c r="B2331" s="5">
        <v>1852</v>
      </c>
      <c r="C2331" s="5">
        <v>56.8</v>
      </c>
      <c r="D2331" s="12">
        <v>0.38657042664846614</v>
      </c>
      <c r="E2331" s="20">
        <f t="shared" si="324"/>
        <v>235.80796025556435</v>
      </c>
      <c r="F2331" s="20">
        <f t="shared" si="325"/>
        <v>-1648.6282878016002</v>
      </c>
      <c r="G2331" s="20">
        <f t="shared" si="326"/>
        <v>1107.4372389184</v>
      </c>
      <c r="H2331" s="20">
        <f t="shared" si="327"/>
        <v>7632.7282878016003</v>
      </c>
      <c r="I2331" s="21">
        <f t="shared" si="328"/>
        <v>152.65456575603201</v>
      </c>
      <c r="J2331" s="20">
        <f t="shared" si="329"/>
        <v>1495.8997649299965</v>
      </c>
      <c r="K2331" s="20">
        <f t="shared" si="330"/>
        <v>84967.106648023793</v>
      </c>
      <c r="L2331" s="21">
        <f t="shared" si="331"/>
        <v>84967.106648023793</v>
      </c>
      <c r="M2331" s="21">
        <f t="shared" si="332"/>
        <v>0</v>
      </c>
    </row>
    <row r="2332" spans="1:13" ht="16.5" thickTop="1" thickBot="1" x14ac:dyDescent="0.3">
      <c r="A2332" s="5">
        <v>45.43</v>
      </c>
      <c r="B2332" s="5">
        <v>1853</v>
      </c>
      <c r="C2332" s="5">
        <v>56.8</v>
      </c>
      <c r="D2332" s="12">
        <v>0.405208069655559</v>
      </c>
      <c r="E2332" s="20">
        <f t="shared" si="324"/>
        <v>247.17692248989098</v>
      </c>
      <c r="F2332" s="20">
        <f t="shared" si="325"/>
        <v>-1648.6282878016002</v>
      </c>
      <c r="G2332" s="20">
        <f t="shared" si="326"/>
        <v>1107.4372389184</v>
      </c>
      <c r="H2332" s="20">
        <f t="shared" si="327"/>
        <v>7632.7282878016003</v>
      </c>
      <c r="I2332" s="21">
        <f t="shared" si="328"/>
        <v>152.65456575603201</v>
      </c>
      <c r="J2332" s="20">
        <f t="shared" si="329"/>
        <v>1507.2687271643231</v>
      </c>
      <c r="K2332" s="20">
        <f t="shared" si="330"/>
        <v>85612.863702933551</v>
      </c>
      <c r="L2332" s="21">
        <f t="shared" si="331"/>
        <v>85612.863702933551</v>
      </c>
      <c r="M2332" s="21">
        <f t="shared" si="332"/>
        <v>0</v>
      </c>
    </row>
    <row r="2333" spans="1:13" ht="16.5" thickTop="1" thickBot="1" x14ac:dyDescent="0.3">
      <c r="A2333" s="5">
        <v>45.448999999999998</v>
      </c>
      <c r="B2333" s="5">
        <v>1854</v>
      </c>
      <c r="C2333" s="5">
        <v>56.8</v>
      </c>
      <c r="D2333" s="12">
        <v>0.38081681541223222</v>
      </c>
      <c r="E2333" s="20">
        <f t="shared" si="324"/>
        <v>232.29825740146165</v>
      </c>
      <c r="F2333" s="20">
        <f t="shared" si="325"/>
        <v>-1648.6282878016002</v>
      </c>
      <c r="G2333" s="20">
        <f t="shared" si="326"/>
        <v>1107.4372389184</v>
      </c>
      <c r="H2333" s="20">
        <f t="shared" si="327"/>
        <v>7632.7282878016003</v>
      </c>
      <c r="I2333" s="21">
        <f t="shared" si="328"/>
        <v>152.65456575603201</v>
      </c>
      <c r="J2333" s="20">
        <f t="shared" si="329"/>
        <v>1492.3900620758936</v>
      </c>
      <c r="K2333" s="20">
        <f t="shared" si="330"/>
        <v>84767.755525910761</v>
      </c>
      <c r="L2333" s="21">
        <f t="shared" si="331"/>
        <v>84767.755525910761</v>
      </c>
      <c r="M2333" s="21">
        <f t="shared" si="332"/>
        <v>0</v>
      </c>
    </row>
    <row r="2334" spans="1:13" ht="16.5" thickTop="1" thickBot="1" x14ac:dyDescent="0.3">
      <c r="A2334" s="5">
        <v>45.469000000000001</v>
      </c>
      <c r="B2334" s="5">
        <v>1855</v>
      </c>
      <c r="C2334" s="5">
        <v>56.8</v>
      </c>
      <c r="D2334" s="12">
        <v>0.32367271564574435</v>
      </c>
      <c r="E2334" s="20">
        <f t="shared" si="324"/>
        <v>197.44035654390404</v>
      </c>
      <c r="F2334" s="20">
        <f t="shared" si="325"/>
        <v>-1648.6282878016002</v>
      </c>
      <c r="G2334" s="20">
        <f t="shared" si="326"/>
        <v>1107.4372389184</v>
      </c>
      <c r="H2334" s="20">
        <f t="shared" si="327"/>
        <v>7632.7282878016003</v>
      </c>
      <c r="I2334" s="21">
        <f t="shared" si="328"/>
        <v>152.65456575603201</v>
      </c>
      <c r="J2334" s="20">
        <f t="shared" si="329"/>
        <v>1457.5321612183361</v>
      </c>
      <c r="K2334" s="20">
        <f t="shared" si="330"/>
        <v>82787.826757201488</v>
      </c>
      <c r="L2334" s="21">
        <f t="shared" si="331"/>
        <v>82787.826757201488</v>
      </c>
      <c r="M2334" s="21">
        <f t="shared" si="332"/>
        <v>0</v>
      </c>
    </row>
    <row r="2335" spans="1:13" ht="16.5" thickTop="1" thickBot="1" x14ac:dyDescent="0.3">
      <c r="A2335" s="5">
        <v>45.488</v>
      </c>
      <c r="B2335" s="5">
        <v>1856</v>
      </c>
      <c r="C2335" s="5">
        <v>56.8</v>
      </c>
      <c r="D2335" s="12">
        <v>0.36715922814717639</v>
      </c>
      <c r="E2335" s="20">
        <f t="shared" si="324"/>
        <v>223.96712916977759</v>
      </c>
      <c r="F2335" s="20">
        <f t="shared" si="325"/>
        <v>-1648.6282878016002</v>
      </c>
      <c r="G2335" s="20">
        <f t="shared" si="326"/>
        <v>1107.4372389184</v>
      </c>
      <c r="H2335" s="20">
        <f t="shared" si="327"/>
        <v>7632.7282878016003</v>
      </c>
      <c r="I2335" s="21">
        <f t="shared" si="328"/>
        <v>152.65456575603201</v>
      </c>
      <c r="J2335" s="20">
        <f t="shared" si="329"/>
        <v>1484.0589338442096</v>
      </c>
      <c r="K2335" s="20">
        <f t="shared" si="330"/>
        <v>84294.547442351104</v>
      </c>
      <c r="L2335" s="21">
        <f t="shared" si="331"/>
        <v>84294.547442351104</v>
      </c>
      <c r="M2335" s="21">
        <f t="shared" si="332"/>
        <v>0</v>
      </c>
    </row>
    <row r="2336" spans="1:13" ht="16.5" thickTop="1" thickBot="1" x14ac:dyDescent="0.3">
      <c r="A2336" s="5">
        <v>45.508000000000003</v>
      </c>
      <c r="B2336" s="5">
        <v>1857</v>
      </c>
      <c r="C2336" s="5">
        <v>56.8</v>
      </c>
      <c r="D2336" s="12">
        <v>0.37090602153616958</v>
      </c>
      <c r="E2336" s="20">
        <f t="shared" si="324"/>
        <v>226.25267313706345</v>
      </c>
      <c r="F2336" s="20">
        <f t="shared" si="325"/>
        <v>-1648.6282878016002</v>
      </c>
      <c r="G2336" s="20">
        <f t="shared" si="326"/>
        <v>1107.4372389184</v>
      </c>
      <c r="H2336" s="20">
        <f t="shared" si="327"/>
        <v>7632.7282878016003</v>
      </c>
      <c r="I2336" s="21">
        <f t="shared" si="328"/>
        <v>152.65456575603201</v>
      </c>
      <c r="J2336" s="20">
        <f t="shared" si="329"/>
        <v>1486.3444778114956</v>
      </c>
      <c r="K2336" s="20">
        <f t="shared" si="330"/>
        <v>84424.366339692948</v>
      </c>
      <c r="L2336" s="21">
        <f t="shared" si="331"/>
        <v>84424.366339692948</v>
      </c>
      <c r="M2336" s="21">
        <f t="shared" si="332"/>
        <v>0</v>
      </c>
    </row>
    <row r="2337" spans="1:13" ht="16.5" thickTop="1" thickBot="1" x14ac:dyDescent="0.3">
      <c r="A2337" s="5">
        <v>45.527000000000001</v>
      </c>
      <c r="B2337" s="5">
        <v>1858</v>
      </c>
      <c r="C2337" s="5">
        <v>56.8</v>
      </c>
      <c r="D2337" s="12">
        <v>0.38771825364443624</v>
      </c>
      <c r="E2337" s="20">
        <f t="shared" si="324"/>
        <v>236.50813472310611</v>
      </c>
      <c r="F2337" s="20">
        <f t="shared" si="325"/>
        <v>-1648.6282878016002</v>
      </c>
      <c r="G2337" s="20">
        <f t="shared" si="326"/>
        <v>1107.4372389184</v>
      </c>
      <c r="H2337" s="20">
        <f t="shared" si="327"/>
        <v>7632.7282878016003</v>
      </c>
      <c r="I2337" s="21">
        <f t="shared" si="328"/>
        <v>152.65456575603201</v>
      </c>
      <c r="J2337" s="20">
        <f t="shared" si="329"/>
        <v>1496.5999393975383</v>
      </c>
      <c r="K2337" s="20">
        <f t="shared" si="330"/>
        <v>85006.876557780168</v>
      </c>
      <c r="L2337" s="21">
        <f t="shared" si="331"/>
        <v>85006.876557780168</v>
      </c>
      <c r="M2337" s="21">
        <f t="shared" si="332"/>
        <v>0</v>
      </c>
    </row>
    <row r="2338" spans="1:13" ht="16.5" thickTop="1" thickBot="1" x14ac:dyDescent="0.3">
      <c r="A2338" s="5">
        <v>45.546999999999997</v>
      </c>
      <c r="B2338" s="5">
        <v>1859</v>
      </c>
      <c r="C2338" s="5">
        <v>56.8</v>
      </c>
      <c r="D2338" s="12">
        <v>0.48597212030039483</v>
      </c>
      <c r="E2338" s="20">
        <f t="shared" si="324"/>
        <v>296.44299338324083</v>
      </c>
      <c r="F2338" s="20">
        <f t="shared" si="325"/>
        <v>-1648.6282878016002</v>
      </c>
      <c r="G2338" s="20">
        <f t="shared" si="326"/>
        <v>1107.4372389184</v>
      </c>
      <c r="H2338" s="20">
        <f t="shared" si="327"/>
        <v>7632.7282878016003</v>
      </c>
      <c r="I2338" s="21">
        <f t="shared" si="328"/>
        <v>152.65456575603201</v>
      </c>
      <c r="J2338" s="20">
        <f t="shared" si="329"/>
        <v>1556.5347980576728</v>
      </c>
      <c r="K2338" s="20">
        <f t="shared" si="330"/>
        <v>88411.176529675809</v>
      </c>
      <c r="L2338" s="21">
        <f t="shared" si="331"/>
        <v>88411.176529675809</v>
      </c>
      <c r="M2338" s="21">
        <f t="shared" si="332"/>
        <v>0</v>
      </c>
    </row>
    <row r="2339" spans="1:13" ht="16.5" thickTop="1" thickBot="1" x14ac:dyDescent="0.3">
      <c r="A2339" s="5">
        <v>45.566000000000003</v>
      </c>
      <c r="B2339" s="5">
        <v>1861</v>
      </c>
      <c r="C2339" s="5">
        <v>56.8</v>
      </c>
      <c r="D2339" s="12">
        <v>0.45427805124997678</v>
      </c>
      <c r="E2339" s="20">
        <f t="shared" si="324"/>
        <v>277.10961126248583</v>
      </c>
      <c r="F2339" s="20">
        <f t="shared" si="325"/>
        <v>-1648.6282878016002</v>
      </c>
      <c r="G2339" s="20">
        <f t="shared" si="326"/>
        <v>1107.4372389184</v>
      </c>
      <c r="H2339" s="20">
        <f t="shared" si="327"/>
        <v>7632.7282878016003</v>
      </c>
      <c r="I2339" s="21">
        <f t="shared" si="328"/>
        <v>152.65456575603201</v>
      </c>
      <c r="J2339" s="20">
        <f t="shared" si="329"/>
        <v>1537.201415936918</v>
      </c>
      <c r="K2339" s="20">
        <f t="shared" si="330"/>
        <v>87313.040425216939</v>
      </c>
      <c r="L2339" s="21">
        <f t="shared" si="331"/>
        <v>87313.040425216939</v>
      </c>
      <c r="M2339" s="21">
        <f t="shared" si="332"/>
        <v>0</v>
      </c>
    </row>
    <row r="2340" spans="1:13" ht="16.5" thickTop="1" thickBot="1" x14ac:dyDescent="0.3">
      <c r="A2340" s="5">
        <v>45.585999999999999</v>
      </c>
      <c r="B2340" s="5">
        <v>1862</v>
      </c>
      <c r="C2340" s="5">
        <v>56.9</v>
      </c>
      <c r="D2340" s="12">
        <v>0.43493146503819297</v>
      </c>
      <c r="E2340" s="20">
        <f t="shared" si="324"/>
        <v>265.30819367329769</v>
      </c>
      <c r="F2340" s="20">
        <f t="shared" si="325"/>
        <v>-1654.4384270449</v>
      </c>
      <c r="G2340" s="20">
        <f t="shared" si="326"/>
        <v>1111.3400984100999</v>
      </c>
      <c r="H2340" s="20">
        <f t="shared" si="327"/>
        <v>7638.5384270449003</v>
      </c>
      <c r="I2340" s="21">
        <f t="shared" si="328"/>
        <v>152.77076854089802</v>
      </c>
      <c r="J2340" s="20">
        <f t="shared" si="329"/>
        <v>1529.4190606242955</v>
      </c>
      <c r="K2340" s="20">
        <f t="shared" si="330"/>
        <v>87023.944549522406</v>
      </c>
      <c r="L2340" s="21">
        <f t="shared" si="331"/>
        <v>87023.944549522406</v>
      </c>
      <c r="M2340" s="21">
        <f t="shared" si="332"/>
        <v>0</v>
      </c>
    </row>
    <row r="2341" spans="1:13" ht="16.5" thickTop="1" thickBot="1" x14ac:dyDescent="0.3">
      <c r="A2341" s="5">
        <v>45.604999999999997</v>
      </c>
      <c r="B2341" s="5">
        <v>1863</v>
      </c>
      <c r="C2341" s="5">
        <v>56.9</v>
      </c>
      <c r="D2341" s="12">
        <v>0.44355232917620174</v>
      </c>
      <c r="E2341" s="20">
        <f t="shared" si="324"/>
        <v>270.56692079748308</v>
      </c>
      <c r="F2341" s="20">
        <f t="shared" si="325"/>
        <v>-1654.4384270449</v>
      </c>
      <c r="G2341" s="20">
        <f t="shared" si="326"/>
        <v>1111.3400984100999</v>
      </c>
      <c r="H2341" s="20">
        <f t="shared" si="327"/>
        <v>7638.5384270449003</v>
      </c>
      <c r="I2341" s="21">
        <f t="shared" si="328"/>
        <v>152.77076854089802</v>
      </c>
      <c r="J2341" s="20">
        <f t="shared" si="329"/>
        <v>1534.677787748481</v>
      </c>
      <c r="K2341" s="20">
        <f t="shared" si="330"/>
        <v>87323.166122888564</v>
      </c>
      <c r="L2341" s="21">
        <f t="shared" si="331"/>
        <v>87323.166122888564</v>
      </c>
      <c r="M2341" s="21">
        <f t="shared" si="332"/>
        <v>0</v>
      </c>
    </row>
    <row r="2342" spans="1:13" ht="16.5" thickTop="1" thickBot="1" x14ac:dyDescent="0.3">
      <c r="A2342" s="5">
        <v>45.625</v>
      </c>
      <c r="B2342" s="5">
        <v>1864</v>
      </c>
      <c r="C2342" s="5">
        <v>56.9</v>
      </c>
      <c r="D2342" s="12">
        <v>0.43783124932087952</v>
      </c>
      <c r="E2342" s="20">
        <f t="shared" si="324"/>
        <v>267.07706208573649</v>
      </c>
      <c r="F2342" s="20">
        <f t="shared" si="325"/>
        <v>-1654.4384270449</v>
      </c>
      <c r="G2342" s="20">
        <f t="shared" si="326"/>
        <v>1111.3400984100999</v>
      </c>
      <c r="H2342" s="20">
        <f t="shared" si="327"/>
        <v>7638.5384270449003</v>
      </c>
      <c r="I2342" s="21">
        <f t="shared" si="328"/>
        <v>152.77076854089802</v>
      </c>
      <c r="J2342" s="20">
        <f t="shared" si="329"/>
        <v>1531.1879290367344</v>
      </c>
      <c r="K2342" s="20">
        <f t="shared" si="330"/>
        <v>87124.593162190184</v>
      </c>
      <c r="L2342" s="21">
        <f t="shared" si="331"/>
        <v>87124.593162190184</v>
      </c>
      <c r="M2342" s="21">
        <f t="shared" si="332"/>
        <v>0</v>
      </c>
    </row>
    <row r="2343" spans="1:13" ht="16.5" thickTop="1" thickBot="1" x14ac:dyDescent="0.3">
      <c r="A2343" s="5">
        <v>45.645000000000003</v>
      </c>
      <c r="B2343" s="5">
        <v>1865</v>
      </c>
      <c r="C2343" s="5">
        <v>56.9</v>
      </c>
      <c r="D2343" s="12">
        <v>0.39050953695492763</v>
      </c>
      <c r="E2343" s="20">
        <f t="shared" si="324"/>
        <v>238.21081754250585</v>
      </c>
      <c r="F2343" s="20">
        <f t="shared" si="325"/>
        <v>-1654.4384270449</v>
      </c>
      <c r="G2343" s="20">
        <f t="shared" si="326"/>
        <v>1111.3400984100999</v>
      </c>
      <c r="H2343" s="20">
        <f t="shared" si="327"/>
        <v>7638.5384270449003</v>
      </c>
      <c r="I2343" s="21">
        <f t="shared" si="328"/>
        <v>152.77076854089802</v>
      </c>
      <c r="J2343" s="20">
        <f t="shared" si="329"/>
        <v>1502.3216844935037</v>
      </c>
      <c r="K2343" s="20">
        <f t="shared" si="330"/>
        <v>85482.103847680351</v>
      </c>
      <c r="L2343" s="21">
        <f t="shared" si="331"/>
        <v>85482.103847680351</v>
      </c>
      <c r="M2343" s="21">
        <f t="shared" si="332"/>
        <v>0</v>
      </c>
    </row>
    <row r="2344" spans="1:13" ht="16.5" thickTop="1" thickBot="1" x14ac:dyDescent="0.3">
      <c r="A2344" s="5">
        <v>45.664000000000001</v>
      </c>
      <c r="B2344" s="5">
        <v>1866</v>
      </c>
      <c r="C2344" s="5">
        <v>56.9</v>
      </c>
      <c r="D2344" s="12">
        <v>0.33938766559711131</v>
      </c>
      <c r="E2344" s="20">
        <f t="shared" si="324"/>
        <v>207.02647601423789</v>
      </c>
      <c r="F2344" s="20">
        <f t="shared" si="325"/>
        <v>-1654.4384270449</v>
      </c>
      <c r="G2344" s="20">
        <f t="shared" si="326"/>
        <v>1111.3400984100999</v>
      </c>
      <c r="H2344" s="20">
        <f t="shared" si="327"/>
        <v>7638.5384270449003</v>
      </c>
      <c r="I2344" s="21">
        <f t="shared" si="328"/>
        <v>152.77076854089802</v>
      </c>
      <c r="J2344" s="20">
        <f t="shared" si="329"/>
        <v>1471.1373429652358</v>
      </c>
      <c r="K2344" s="20">
        <f t="shared" si="330"/>
        <v>83707.714814721912</v>
      </c>
      <c r="L2344" s="21">
        <f t="shared" si="331"/>
        <v>83707.714814721912</v>
      </c>
      <c r="M2344" s="21">
        <f t="shared" si="332"/>
        <v>0</v>
      </c>
    </row>
    <row r="2345" spans="1:13" ht="16.5" thickTop="1" thickBot="1" x14ac:dyDescent="0.3">
      <c r="A2345" s="5">
        <v>45.683999999999997</v>
      </c>
      <c r="B2345" s="5">
        <v>1867</v>
      </c>
      <c r="C2345" s="5">
        <v>56.9</v>
      </c>
      <c r="D2345" s="12">
        <v>0.32300692815034232</v>
      </c>
      <c r="E2345" s="20">
        <f t="shared" si="324"/>
        <v>197.03422617170881</v>
      </c>
      <c r="F2345" s="20">
        <f t="shared" si="325"/>
        <v>-1654.4384270449</v>
      </c>
      <c r="G2345" s="20">
        <f t="shared" si="326"/>
        <v>1111.3400984100999</v>
      </c>
      <c r="H2345" s="20">
        <f t="shared" si="327"/>
        <v>7638.5384270449003</v>
      </c>
      <c r="I2345" s="21">
        <f t="shared" si="328"/>
        <v>152.77076854089802</v>
      </c>
      <c r="J2345" s="20">
        <f t="shared" si="329"/>
        <v>1461.1450931227066</v>
      </c>
      <c r="K2345" s="20">
        <f t="shared" si="330"/>
        <v>83139.155798681997</v>
      </c>
      <c r="L2345" s="21">
        <f t="shared" si="331"/>
        <v>83139.155798681997</v>
      </c>
      <c r="M2345" s="21">
        <f t="shared" si="332"/>
        <v>0</v>
      </c>
    </row>
    <row r="2346" spans="1:13" ht="16.5" thickTop="1" thickBot="1" x14ac:dyDescent="0.3">
      <c r="A2346" s="5">
        <v>45.703000000000003</v>
      </c>
      <c r="B2346" s="5">
        <v>1868</v>
      </c>
      <c r="C2346" s="5">
        <v>56.9</v>
      </c>
      <c r="D2346" s="12">
        <v>0.30467646006508886</v>
      </c>
      <c r="E2346" s="20">
        <f t="shared" si="324"/>
        <v>185.85264063970419</v>
      </c>
      <c r="F2346" s="20">
        <f t="shared" si="325"/>
        <v>-1654.4384270449</v>
      </c>
      <c r="G2346" s="20">
        <f t="shared" si="326"/>
        <v>1111.3400984100999</v>
      </c>
      <c r="H2346" s="20">
        <f t="shared" si="327"/>
        <v>7638.5384270449003</v>
      </c>
      <c r="I2346" s="21">
        <f t="shared" si="328"/>
        <v>152.77076854089802</v>
      </c>
      <c r="J2346" s="20">
        <f t="shared" si="329"/>
        <v>1449.963507590702</v>
      </c>
      <c r="K2346" s="20">
        <f t="shared" si="330"/>
        <v>82502.923581910945</v>
      </c>
      <c r="L2346" s="21">
        <f t="shared" si="331"/>
        <v>82502.923581910945</v>
      </c>
      <c r="M2346" s="21">
        <f t="shared" si="332"/>
        <v>0</v>
      </c>
    </row>
    <row r="2347" spans="1:13" ht="16.5" thickTop="1" thickBot="1" x14ac:dyDescent="0.3">
      <c r="A2347" s="5">
        <v>45.722999999999999</v>
      </c>
      <c r="B2347" s="5">
        <v>1869</v>
      </c>
      <c r="C2347" s="5">
        <v>56.9</v>
      </c>
      <c r="D2347" s="12">
        <v>0.25426657032138872</v>
      </c>
      <c r="E2347" s="20">
        <f t="shared" si="324"/>
        <v>155.10260789604712</v>
      </c>
      <c r="F2347" s="20">
        <f t="shared" si="325"/>
        <v>-1654.4384270449</v>
      </c>
      <c r="G2347" s="20">
        <f t="shared" si="326"/>
        <v>1111.3400984100999</v>
      </c>
      <c r="H2347" s="20">
        <f t="shared" si="327"/>
        <v>7638.5384270449003</v>
      </c>
      <c r="I2347" s="21">
        <f t="shared" si="328"/>
        <v>152.77076854089802</v>
      </c>
      <c r="J2347" s="20">
        <f t="shared" si="329"/>
        <v>1419.2134748470451</v>
      </c>
      <c r="K2347" s="20">
        <f t="shared" si="330"/>
        <v>80753.246718796858</v>
      </c>
      <c r="L2347" s="21">
        <f t="shared" si="331"/>
        <v>80753.246718796858</v>
      </c>
      <c r="M2347" s="21">
        <f t="shared" si="332"/>
        <v>0</v>
      </c>
    </row>
    <row r="2348" spans="1:13" ht="16.5" thickTop="1" thickBot="1" x14ac:dyDescent="0.3">
      <c r="A2348" s="5">
        <v>45.741999999999997</v>
      </c>
      <c r="B2348" s="5">
        <v>1871</v>
      </c>
      <c r="C2348" s="5">
        <v>56.9</v>
      </c>
      <c r="D2348" s="12">
        <v>0.35381969110552491</v>
      </c>
      <c r="E2348" s="20">
        <f t="shared" si="324"/>
        <v>215.83001157437019</v>
      </c>
      <c r="F2348" s="20">
        <f t="shared" si="325"/>
        <v>-1654.4384270449</v>
      </c>
      <c r="G2348" s="20">
        <f t="shared" si="326"/>
        <v>1111.3400984100999</v>
      </c>
      <c r="H2348" s="20">
        <f t="shared" si="327"/>
        <v>7638.5384270449003</v>
      </c>
      <c r="I2348" s="21">
        <f t="shared" si="328"/>
        <v>152.77076854089802</v>
      </c>
      <c r="J2348" s="20">
        <f t="shared" si="329"/>
        <v>1479.9408785253681</v>
      </c>
      <c r="K2348" s="20">
        <f t="shared" si="330"/>
        <v>84208.635988093447</v>
      </c>
      <c r="L2348" s="21">
        <f t="shared" si="331"/>
        <v>84208.635988093447</v>
      </c>
      <c r="M2348" s="21">
        <f t="shared" si="332"/>
        <v>0</v>
      </c>
    </row>
    <row r="2349" spans="1:13" ht="16.5" thickTop="1" thickBot="1" x14ac:dyDescent="0.3">
      <c r="A2349" s="5">
        <v>45.762</v>
      </c>
      <c r="B2349" s="5">
        <v>1872</v>
      </c>
      <c r="C2349" s="5">
        <v>57</v>
      </c>
      <c r="D2349" s="12">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20">
        <f t="shared" si="330"/>
        <v>87935.347857548433</v>
      </c>
      <c r="L2349" s="21">
        <f t="shared" si="331"/>
        <v>87935.347857548433</v>
      </c>
      <c r="M2349" s="21">
        <f t="shared" si="332"/>
        <v>0</v>
      </c>
    </row>
    <row r="2350" spans="1:13" ht="16.5" thickTop="1" thickBot="1" x14ac:dyDescent="0.3">
      <c r="A2350" s="5">
        <v>45.780999999999999</v>
      </c>
      <c r="B2350" s="5">
        <v>1873</v>
      </c>
      <c r="C2350" s="5">
        <v>57</v>
      </c>
      <c r="D2350" s="12">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20">
        <f t="shared" si="330"/>
        <v>88080.823352511157</v>
      </c>
      <c r="L2350" s="21">
        <f t="shared" si="331"/>
        <v>88080.823352511157</v>
      </c>
      <c r="M2350" s="21">
        <f t="shared" si="332"/>
        <v>0</v>
      </c>
    </row>
    <row r="2351" spans="1:13" ht="16.5" thickTop="1" thickBot="1" x14ac:dyDescent="0.3">
      <c r="A2351" s="5">
        <v>45.801000000000002</v>
      </c>
      <c r="B2351" s="5">
        <v>1874</v>
      </c>
      <c r="C2351" s="5">
        <v>57</v>
      </c>
      <c r="D2351" s="12">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20">
        <f t="shared" si="330"/>
        <v>83950.786817507877</v>
      </c>
      <c r="L2351" s="21">
        <f t="shared" si="331"/>
        <v>83950.786817507877</v>
      </c>
      <c r="M2351" s="21">
        <f t="shared" si="332"/>
        <v>0</v>
      </c>
    </row>
    <row r="2352" spans="1:13" ht="16.5" thickTop="1" thickBot="1" x14ac:dyDescent="0.3">
      <c r="A2352" s="5">
        <v>45.82</v>
      </c>
      <c r="B2352" s="5">
        <v>1875</v>
      </c>
      <c r="C2352" s="5">
        <v>57</v>
      </c>
      <c r="D2352" s="12">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20">
        <f t="shared" si="330"/>
        <v>80264.685146743912</v>
      </c>
      <c r="L2352" s="21">
        <f t="shared" si="331"/>
        <v>80264.685146743912</v>
      </c>
      <c r="M2352" s="21">
        <f t="shared" si="332"/>
        <v>0</v>
      </c>
    </row>
    <row r="2353" spans="1:13" ht="16.5" thickTop="1" thickBot="1" x14ac:dyDescent="0.3">
      <c r="A2353" s="5">
        <v>45.84</v>
      </c>
      <c r="B2353" s="5">
        <v>1876</v>
      </c>
      <c r="C2353" s="5">
        <v>57</v>
      </c>
      <c r="D2353" s="12">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20">
        <f t="shared" si="330"/>
        <v>77418.125909864015</v>
      </c>
      <c r="L2353" s="21">
        <f t="shared" si="331"/>
        <v>77418.125909864015</v>
      </c>
      <c r="M2353" s="21">
        <f t="shared" si="332"/>
        <v>0</v>
      </c>
    </row>
    <row r="2354" spans="1:13" ht="16.5" thickTop="1" thickBot="1" x14ac:dyDescent="0.3">
      <c r="A2354" s="5">
        <v>45.859000000000002</v>
      </c>
      <c r="B2354" s="5">
        <v>1877</v>
      </c>
      <c r="C2354" s="5">
        <v>57</v>
      </c>
      <c r="D2354" s="12">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20">
        <f t="shared" si="330"/>
        <v>70850.280467594697</v>
      </c>
      <c r="L2354" s="21">
        <f t="shared" si="331"/>
        <v>70850.280467594697</v>
      </c>
      <c r="M2354" s="21">
        <f t="shared" si="332"/>
        <v>0</v>
      </c>
    </row>
    <row r="2355" spans="1:13" ht="16.5" thickTop="1" thickBot="1" x14ac:dyDescent="0.3">
      <c r="A2355" s="5">
        <v>45.878999999999998</v>
      </c>
      <c r="B2355" s="5">
        <v>1878</v>
      </c>
      <c r="C2355" s="5">
        <v>57</v>
      </c>
      <c r="D2355" s="12">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20">
        <f t="shared" si="330"/>
        <v>66071.051680195858</v>
      </c>
      <c r="L2355" s="21">
        <f t="shared" si="331"/>
        <v>66071.051680195858</v>
      </c>
      <c r="M2355" s="21">
        <f t="shared" si="332"/>
        <v>0</v>
      </c>
    </row>
    <row r="2356" spans="1:13" ht="16.5" thickTop="1" thickBot="1" x14ac:dyDescent="0.3">
      <c r="A2356" s="5">
        <v>45.898000000000003</v>
      </c>
      <c r="B2356" s="5">
        <v>1880</v>
      </c>
      <c r="C2356" s="5">
        <v>57</v>
      </c>
      <c r="D2356" s="12">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20">
        <f t="shared" si="330"/>
        <v>58823.652158644421</v>
      </c>
      <c r="L2356" s="21">
        <f t="shared" si="331"/>
        <v>58823.652158644421</v>
      </c>
      <c r="M2356" s="21">
        <f t="shared" si="332"/>
        <v>0</v>
      </c>
    </row>
    <row r="2357" spans="1:13" ht="16.5" thickTop="1" thickBot="1" x14ac:dyDescent="0.3">
      <c r="A2357" s="5">
        <v>45.917999999999999</v>
      </c>
      <c r="B2357" s="5">
        <v>1881</v>
      </c>
      <c r="C2357" s="5">
        <v>57</v>
      </c>
      <c r="D2357" s="12">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20">
        <f t="shared" si="330"/>
        <v>60570.751110724144</v>
      </c>
      <c r="L2357" s="21">
        <f t="shared" si="331"/>
        <v>60570.751110724144</v>
      </c>
      <c r="M2357" s="21">
        <f t="shared" si="332"/>
        <v>0</v>
      </c>
    </row>
    <row r="2358" spans="1:13" ht="16.5" thickTop="1" thickBot="1" x14ac:dyDescent="0.3">
      <c r="A2358" s="5">
        <v>45.938000000000002</v>
      </c>
      <c r="B2358" s="5">
        <v>1882</v>
      </c>
      <c r="C2358" s="5">
        <v>56.9</v>
      </c>
      <c r="D2358" s="12">
        <v>-0.26010549625604124</v>
      </c>
      <c r="E2358" s="20">
        <f t="shared" si="324"/>
        <v>-158.66435271618516</v>
      </c>
      <c r="F2358" s="20">
        <f t="shared" si="325"/>
        <v>-1654.4384270449</v>
      </c>
      <c r="G2358" s="20">
        <f t="shared" si="326"/>
        <v>1111.3400984100999</v>
      </c>
      <c r="H2358" s="20">
        <f t="shared" si="327"/>
        <v>7638.5384270449003</v>
      </c>
      <c r="I2358" s="21">
        <f t="shared" si="328"/>
        <v>152.77076854089802</v>
      </c>
      <c r="J2358" s="20">
        <f t="shared" si="329"/>
        <v>1105.4465142348129</v>
      </c>
      <c r="K2358" s="20">
        <f t="shared" si="330"/>
        <v>62899.906659960849</v>
      </c>
      <c r="L2358" s="21">
        <f t="shared" si="331"/>
        <v>62899.906659960849</v>
      </c>
      <c r="M2358" s="21">
        <f t="shared" si="332"/>
        <v>0</v>
      </c>
    </row>
    <row r="2359" spans="1:13" ht="16.5" thickTop="1" thickBot="1" x14ac:dyDescent="0.3">
      <c r="A2359" s="5">
        <v>45.957000000000001</v>
      </c>
      <c r="B2359" s="5">
        <v>1883</v>
      </c>
      <c r="C2359" s="5">
        <v>56.9</v>
      </c>
      <c r="D2359" s="12">
        <v>-0.15577019886159657</v>
      </c>
      <c r="E2359" s="20">
        <f t="shared" si="324"/>
        <v>-95.019821305573913</v>
      </c>
      <c r="F2359" s="20">
        <f t="shared" si="325"/>
        <v>-1654.4384270449</v>
      </c>
      <c r="G2359" s="20">
        <f t="shared" si="326"/>
        <v>1111.3400984100999</v>
      </c>
      <c r="H2359" s="20">
        <f t="shared" si="327"/>
        <v>7638.5384270449003</v>
      </c>
      <c r="I2359" s="21">
        <f t="shared" si="328"/>
        <v>152.77076854089802</v>
      </c>
      <c r="J2359" s="20">
        <f t="shared" si="329"/>
        <v>1169.0910456454239</v>
      </c>
      <c r="K2359" s="20">
        <f t="shared" si="330"/>
        <v>66521.280497224623</v>
      </c>
      <c r="L2359" s="21">
        <f t="shared" si="331"/>
        <v>66521.280497224623</v>
      </c>
      <c r="M2359" s="21">
        <f t="shared" si="332"/>
        <v>0</v>
      </c>
    </row>
    <row r="2360" spans="1:13" ht="16.5" thickTop="1" thickBot="1" x14ac:dyDescent="0.3">
      <c r="A2360" s="5">
        <v>45.976999999999997</v>
      </c>
      <c r="B2360" s="5">
        <v>1884</v>
      </c>
      <c r="C2360" s="5">
        <v>56.9</v>
      </c>
      <c r="D2360" s="12">
        <v>-0.30522812467420107</v>
      </c>
      <c r="E2360" s="20">
        <f t="shared" si="324"/>
        <v>-186.18915605126264</v>
      </c>
      <c r="F2360" s="20">
        <f t="shared" si="325"/>
        <v>-1654.4384270449</v>
      </c>
      <c r="G2360" s="20">
        <f t="shared" si="326"/>
        <v>1111.3400984100999</v>
      </c>
      <c r="H2360" s="20">
        <f t="shared" si="327"/>
        <v>7638.5384270449003</v>
      </c>
      <c r="I2360" s="21">
        <f t="shared" si="328"/>
        <v>152.77076854089802</v>
      </c>
      <c r="J2360" s="20">
        <f t="shared" si="329"/>
        <v>1077.9217108997352</v>
      </c>
      <c r="K2360" s="20">
        <f t="shared" si="330"/>
        <v>61333.745350194935</v>
      </c>
      <c r="L2360" s="21">
        <f t="shared" si="331"/>
        <v>61333.745350194935</v>
      </c>
      <c r="M2360" s="21">
        <f t="shared" si="332"/>
        <v>0</v>
      </c>
    </row>
    <row r="2361" spans="1:13" ht="16.5" thickTop="1" thickBot="1" x14ac:dyDescent="0.3">
      <c r="A2361" s="5">
        <v>45.996000000000002</v>
      </c>
      <c r="B2361" s="5">
        <v>1885</v>
      </c>
      <c r="C2361" s="5">
        <v>56.9</v>
      </c>
      <c r="D2361" s="12">
        <v>-0.37150071447933825</v>
      </c>
      <c r="E2361" s="20">
        <f t="shared" si="324"/>
        <v>-226.61543583239634</v>
      </c>
      <c r="F2361" s="20">
        <f t="shared" si="325"/>
        <v>-1654.4384270449</v>
      </c>
      <c r="G2361" s="20">
        <f t="shared" si="326"/>
        <v>1111.3400984100999</v>
      </c>
      <c r="H2361" s="20">
        <f t="shared" si="327"/>
        <v>7638.5384270449003</v>
      </c>
      <c r="I2361" s="21">
        <f t="shared" si="328"/>
        <v>152.77076854089802</v>
      </c>
      <c r="J2361" s="20">
        <f t="shared" si="329"/>
        <v>1037.4954311186016</v>
      </c>
      <c r="K2361" s="20">
        <f t="shared" si="330"/>
        <v>59033.490030648427</v>
      </c>
      <c r="L2361" s="21">
        <f t="shared" si="331"/>
        <v>59033.490030648427</v>
      </c>
      <c r="M2361" s="21">
        <f t="shared" si="332"/>
        <v>0</v>
      </c>
    </row>
    <row r="2362" spans="1:13" ht="16.5" thickTop="1" thickBot="1" x14ac:dyDescent="0.3">
      <c r="A2362" s="5">
        <v>46.015999999999998</v>
      </c>
      <c r="B2362" s="5">
        <v>1886</v>
      </c>
      <c r="C2362" s="5">
        <v>56.9</v>
      </c>
      <c r="D2362" s="12">
        <v>-0.46628133492601359</v>
      </c>
      <c r="E2362" s="20">
        <f t="shared" si="324"/>
        <v>-284.43161430486828</v>
      </c>
      <c r="F2362" s="20">
        <f t="shared" si="325"/>
        <v>-1654.4384270449</v>
      </c>
      <c r="G2362" s="20">
        <f t="shared" si="326"/>
        <v>1111.3400984100999</v>
      </c>
      <c r="H2362" s="20">
        <f t="shared" si="327"/>
        <v>7638.5384270449003</v>
      </c>
      <c r="I2362" s="21">
        <f t="shared" si="328"/>
        <v>152.77076854089802</v>
      </c>
      <c r="J2362" s="20">
        <f t="shared" si="329"/>
        <v>979.67925264612973</v>
      </c>
      <c r="K2362" s="20">
        <f t="shared" si="330"/>
        <v>55743.749475564779</v>
      </c>
      <c r="L2362" s="21">
        <f t="shared" si="331"/>
        <v>55743.749475564779</v>
      </c>
      <c r="M2362" s="21">
        <f t="shared" si="332"/>
        <v>0</v>
      </c>
    </row>
    <row r="2363" spans="1:13" ht="16.5" thickTop="1" thickBot="1" x14ac:dyDescent="0.3">
      <c r="A2363" s="5">
        <v>46.034999999999997</v>
      </c>
      <c r="B2363" s="5">
        <v>1887</v>
      </c>
      <c r="C2363" s="5">
        <v>56.9</v>
      </c>
      <c r="D2363" s="12">
        <v>-0.58382314400062862</v>
      </c>
      <c r="E2363" s="20">
        <f t="shared" si="324"/>
        <v>-356.13211784038344</v>
      </c>
      <c r="F2363" s="20">
        <f t="shared" si="325"/>
        <v>-1654.4384270449</v>
      </c>
      <c r="G2363" s="20">
        <f t="shared" si="326"/>
        <v>1111.3400984100999</v>
      </c>
      <c r="H2363" s="20">
        <f t="shared" si="327"/>
        <v>7638.5384270449003</v>
      </c>
      <c r="I2363" s="21">
        <f t="shared" si="328"/>
        <v>152.77076854089802</v>
      </c>
      <c r="J2363" s="20">
        <f t="shared" si="329"/>
        <v>907.97874911061444</v>
      </c>
      <c r="K2363" s="20">
        <f t="shared" si="330"/>
        <v>51663.990824393957</v>
      </c>
      <c r="L2363" s="21">
        <f t="shared" si="331"/>
        <v>51663.990824393957</v>
      </c>
      <c r="M2363" s="21">
        <f t="shared" si="332"/>
        <v>0</v>
      </c>
    </row>
    <row r="2364" spans="1:13" ht="16.5" thickTop="1" thickBot="1" x14ac:dyDescent="0.3">
      <c r="A2364" s="5">
        <v>46.055</v>
      </c>
      <c r="B2364" s="5">
        <v>1888</v>
      </c>
      <c r="C2364" s="5">
        <v>56.9</v>
      </c>
      <c r="D2364" s="12">
        <v>-0.65341438643536487</v>
      </c>
      <c r="E2364" s="20">
        <f t="shared" si="324"/>
        <v>-398.58277572557256</v>
      </c>
      <c r="F2364" s="20">
        <f t="shared" si="325"/>
        <v>-1654.4384270449</v>
      </c>
      <c r="G2364" s="20">
        <f t="shared" si="326"/>
        <v>1111.3400984100999</v>
      </c>
      <c r="H2364" s="20">
        <f t="shared" si="327"/>
        <v>7638.5384270449003</v>
      </c>
      <c r="I2364" s="21">
        <f t="shared" si="328"/>
        <v>152.77076854089802</v>
      </c>
      <c r="J2364" s="20">
        <f t="shared" si="329"/>
        <v>865.52809122542544</v>
      </c>
      <c r="K2364" s="20">
        <f t="shared" si="330"/>
        <v>49248.548390726704</v>
      </c>
      <c r="L2364" s="21">
        <f t="shared" si="331"/>
        <v>49248.548390726704</v>
      </c>
      <c r="M2364" s="21">
        <f t="shared" si="332"/>
        <v>0</v>
      </c>
    </row>
    <row r="2365" spans="1:13" ht="16.5" thickTop="1" thickBot="1" x14ac:dyDescent="0.3">
      <c r="A2365" s="5">
        <v>46.073999999999998</v>
      </c>
      <c r="B2365" s="5">
        <v>1890</v>
      </c>
      <c r="C2365" s="5">
        <v>56.9</v>
      </c>
      <c r="D2365" s="12">
        <v>-0.72613977449266198</v>
      </c>
      <c r="E2365" s="20">
        <f t="shared" si="324"/>
        <v>-442.94526244052383</v>
      </c>
      <c r="F2365" s="20">
        <f t="shared" si="325"/>
        <v>-1654.4384270449</v>
      </c>
      <c r="G2365" s="20">
        <f t="shared" si="326"/>
        <v>1111.3400984100999</v>
      </c>
      <c r="H2365" s="20">
        <f t="shared" si="327"/>
        <v>7638.5384270449003</v>
      </c>
      <c r="I2365" s="21">
        <f t="shared" si="328"/>
        <v>152.77076854089802</v>
      </c>
      <c r="J2365" s="20">
        <f t="shared" si="329"/>
        <v>821.16560451047417</v>
      </c>
      <c r="K2365" s="20">
        <f t="shared" si="330"/>
        <v>46724.322896645979</v>
      </c>
      <c r="L2365" s="21">
        <f t="shared" si="331"/>
        <v>46724.322896645979</v>
      </c>
      <c r="M2365" s="21">
        <f t="shared" si="332"/>
        <v>0</v>
      </c>
    </row>
    <row r="2366" spans="1:13" ht="16.5" thickTop="1" thickBot="1" x14ac:dyDescent="0.3">
      <c r="A2366" s="5">
        <v>46.094000000000001</v>
      </c>
      <c r="B2366" s="5">
        <v>1891</v>
      </c>
      <c r="C2366" s="5">
        <v>56.9</v>
      </c>
      <c r="D2366" s="12">
        <v>-0.71040097904188715</v>
      </c>
      <c r="E2366" s="20">
        <f t="shared" si="324"/>
        <v>-433.34459721555118</v>
      </c>
      <c r="F2366" s="20">
        <f t="shared" si="325"/>
        <v>-1654.4384270449</v>
      </c>
      <c r="G2366" s="20">
        <f t="shared" si="326"/>
        <v>1111.3400984100999</v>
      </c>
      <c r="H2366" s="20">
        <f t="shared" si="327"/>
        <v>7638.5384270449003</v>
      </c>
      <c r="I2366" s="21">
        <f t="shared" si="328"/>
        <v>152.77076854089802</v>
      </c>
      <c r="J2366" s="20">
        <f t="shared" si="329"/>
        <v>830.76626973544671</v>
      </c>
      <c r="K2366" s="20">
        <f t="shared" si="330"/>
        <v>47270.600747946919</v>
      </c>
      <c r="L2366" s="21">
        <f t="shared" si="331"/>
        <v>47270.600747946919</v>
      </c>
      <c r="M2366" s="21">
        <f t="shared" si="332"/>
        <v>0</v>
      </c>
    </row>
    <row r="2367" spans="1:13" ht="16.5" thickTop="1" thickBot="1" x14ac:dyDescent="0.3">
      <c r="A2367" s="5">
        <v>46.113</v>
      </c>
      <c r="B2367" s="5">
        <v>1892</v>
      </c>
      <c r="C2367" s="5">
        <v>56.9</v>
      </c>
      <c r="D2367" s="12">
        <v>-0.65436169761476348</v>
      </c>
      <c r="E2367" s="20">
        <f t="shared" si="324"/>
        <v>-399.16063554500573</v>
      </c>
      <c r="F2367" s="20">
        <f t="shared" si="325"/>
        <v>-1654.4384270449</v>
      </c>
      <c r="G2367" s="20">
        <f t="shared" si="326"/>
        <v>1111.3400984100999</v>
      </c>
      <c r="H2367" s="20">
        <f t="shared" si="327"/>
        <v>7638.5384270449003</v>
      </c>
      <c r="I2367" s="21">
        <f t="shared" si="328"/>
        <v>152.77076854089802</v>
      </c>
      <c r="J2367" s="20">
        <f t="shared" si="329"/>
        <v>864.9502314059921</v>
      </c>
      <c r="K2367" s="20">
        <f t="shared" si="330"/>
        <v>49215.668167000949</v>
      </c>
      <c r="L2367" s="21">
        <f t="shared" si="331"/>
        <v>49215.668167000949</v>
      </c>
      <c r="M2367" s="21">
        <f t="shared" si="332"/>
        <v>0</v>
      </c>
    </row>
    <row r="2368" spans="1:13" ht="16.5" thickTop="1" thickBot="1" x14ac:dyDescent="0.3">
      <c r="A2368" s="5">
        <v>46.133000000000003</v>
      </c>
      <c r="B2368" s="5">
        <v>1893</v>
      </c>
      <c r="C2368" s="5">
        <v>56.8</v>
      </c>
      <c r="D2368" s="12">
        <v>-0.52763246147596787</v>
      </c>
      <c r="E2368" s="20">
        <f t="shared" si="324"/>
        <v>-321.85580150034042</v>
      </c>
      <c r="F2368" s="20">
        <f t="shared" si="325"/>
        <v>-1648.6282878016002</v>
      </c>
      <c r="G2368" s="20">
        <f t="shared" si="326"/>
        <v>1107.4372389184</v>
      </c>
      <c r="H2368" s="20">
        <f t="shared" si="327"/>
        <v>7632.7282878016003</v>
      </c>
      <c r="I2368" s="21">
        <f t="shared" si="328"/>
        <v>152.65456575603201</v>
      </c>
      <c r="J2368" s="20">
        <f t="shared" si="329"/>
        <v>938.23600317409159</v>
      </c>
      <c r="K2368" s="20">
        <f t="shared" si="330"/>
        <v>53291.804980288398</v>
      </c>
      <c r="L2368" s="21">
        <f t="shared" si="331"/>
        <v>53291.804980288398</v>
      </c>
      <c r="M2368" s="21">
        <f t="shared" si="332"/>
        <v>0</v>
      </c>
    </row>
    <row r="2369" spans="1:13" ht="16.5" thickTop="1" thickBot="1" x14ac:dyDescent="0.3">
      <c r="A2369" s="5">
        <v>46.152000000000001</v>
      </c>
      <c r="B2369" s="5">
        <v>1894</v>
      </c>
      <c r="C2369" s="5">
        <v>56.8</v>
      </c>
      <c r="D2369" s="12">
        <v>-0.40049849445096891</v>
      </c>
      <c r="E2369" s="20">
        <f t="shared" si="324"/>
        <v>-244.30408161509104</v>
      </c>
      <c r="F2369" s="20">
        <f t="shared" si="325"/>
        <v>-1648.6282878016002</v>
      </c>
      <c r="G2369" s="20">
        <f t="shared" si="326"/>
        <v>1107.4372389184</v>
      </c>
      <c r="H2369" s="20">
        <f t="shared" si="327"/>
        <v>7632.7282878016003</v>
      </c>
      <c r="I2369" s="21">
        <f t="shared" si="328"/>
        <v>152.65456575603201</v>
      </c>
      <c r="J2369" s="20">
        <f t="shared" si="329"/>
        <v>1015.787723059341</v>
      </c>
      <c r="K2369" s="20">
        <f t="shared" si="330"/>
        <v>57696.742669770567</v>
      </c>
      <c r="L2369" s="21">
        <f t="shared" si="331"/>
        <v>57696.742669770567</v>
      </c>
      <c r="M2369" s="21">
        <f t="shared" si="332"/>
        <v>0</v>
      </c>
    </row>
    <row r="2370" spans="1:13" ht="16.5" thickTop="1" thickBot="1" x14ac:dyDescent="0.3">
      <c r="A2370" s="5">
        <v>46.171999999999997</v>
      </c>
      <c r="B2370" s="5">
        <v>1895</v>
      </c>
      <c r="C2370" s="5">
        <v>56.8</v>
      </c>
      <c r="D2370" s="12">
        <v>-0.26645086039017762</v>
      </c>
      <c r="E2370" s="20">
        <f t="shared" si="324"/>
        <v>-162.53502483800835</v>
      </c>
      <c r="F2370" s="20">
        <f t="shared" si="325"/>
        <v>-1648.6282878016002</v>
      </c>
      <c r="G2370" s="20">
        <f t="shared" si="326"/>
        <v>1107.4372389184</v>
      </c>
      <c r="H2370" s="20">
        <f t="shared" si="327"/>
        <v>7632.7282878016003</v>
      </c>
      <c r="I2370" s="21">
        <f t="shared" si="328"/>
        <v>152.65456575603201</v>
      </c>
      <c r="J2370" s="20">
        <f t="shared" si="329"/>
        <v>1097.5567798364236</v>
      </c>
      <c r="K2370" s="20">
        <f t="shared" si="330"/>
        <v>62341.225094708861</v>
      </c>
      <c r="L2370" s="21">
        <f t="shared" si="331"/>
        <v>62341.225094708861</v>
      </c>
      <c r="M2370" s="21">
        <f t="shared" si="332"/>
        <v>0</v>
      </c>
    </row>
    <row r="2371" spans="1:13" ht="16.5" thickTop="1" thickBot="1" x14ac:dyDescent="0.3">
      <c r="A2371" s="5">
        <v>46.191000000000003</v>
      </c>
      <c r="B2371" s="5">
        <v>1896</v>
      </c>
      <c r="C2371" s="5">
        <v>56.8</v>
      </c>
      <c r="D2371" s="12">
        <v>-0.16563099324206224</v>
      </c>
      <c r="E2371" s="20">
        <f t="shared" si="324"/>
        <v>-101.03490587765796</v>
      </c>
      <c r="F2371" s="20">
        <f t="shared" si="325"/>
        <v>-1648.6282878016002</v>
      </c>
      <c r="G2371" s="20">
        <f t="shared" si="326"/>
        <v>1107.4372389184</v>
      </c>
      <c r="H2371" s="20">
        <f t="shared" si="327"/>
        <v>7632.7282878016003</v>
      </c>
      <c r="I2371" s="21">
        <f t="shared" si="328"/>
        <v>152.65456575603201</v>
      </c>
      <c r="J2371" s="20">
        <f t="shared" si="329"/>
        <v>1159.056898796774</v>
      </c>
      <c r="K2371" s="20">
        <f t="shared" si="330"/>
        <v>65834.431851656758</v>
      </c>
      <c r="L2371" s="21">
        <f t="shared" si="331"/>
        <v>65834.431851656758</v>
      </c>
      <c r="M2371" s="21">
        <f t="shared" si="332"/>
        <v>0</v>
      </c>
    </row>
    <row r="2372" spans="1:13" ht="16.5" thickTop="1" thickBot="1" x14ac:dyDescent="0.3">
      <c r="A2372" s="5">
        <v>46.210999999999999</v>
      </c>
      <c r="B2372" s="5">
        <v>1897</v>
      </c>
      <c r="C2372" s="5">
        <v>56.8</v>
      </c>
      <c r="D2372" s="12">
        <v>-8.4133935624196354E-2</v>
      </c>
      <c r="E2372" s="20">
        <f t="shared" si="324"/>
        <v>-51.321700730759773</v>
      </c>
      <c r="F2372" s="20">
        <f t="shared" si="325"/>
        <v>-1648.6282878016002</v>
      </c>
      <c r="G2372" s="20">
        <f t="shared" si="326"/>
        <v>1107.4372389184</v>
      </c>
      <c r="H2372" s="20">
        <f t="shared" si="327"/>
        <v>7632.7282878016003</v>
      </c>
      <c r="I2372" s="21">
        <f t="shared" si="328"/>
        <v>152.65456575603201</v>
      </c>
      <c r="J2372" s="20">
        <f t="shared" si="329"/>
        <v>1208.7701039436722</v>
      </c>
      <c r="K2372" s="20">
        <f t="shared" si="330"/>
        <v>68658.141904000571</v>
      </c>
      <c r="L2372" s="21">
        <f t="shared" si="331"/>
        <v>68658.141904000571</v>
      </c>
      <c r="M2372" s="21">
        <f t="shared" si="332"/>
        <v>0</v>
      </c>
    </row>
    <row r="2373" spans="1:13" ht="16.5" thickTop="1" thickBot="1" x14ac:dyDescent="0.3">
      <c r="A2373" s="5">
        <v>46.23</v>
      </c>
      <c r="B2373" s="5">
        <v>1898</v>
      </c>
      <c r="C2373" s="5">
        <v>56.8</v>
      </c>
      <c r="D2373" s="12">
        <v>-6.7162333631119342E-2</v>
      </c>
      <c r="E2373" s="20">
        <f t="shared" si="324"/>
        <v>-40.969023514982801</v>
      </c>
      <c r="F2373" s="20">
        <f t="shared" si="325"/>
        <v>-1648.6282878016002</v>
      </c>
      <c r="G2373" s="20">
        <f t="shared" si="326"/>
        <v>1107.4372389184</v>
      </c>
      <c r="H2373" s="20">
        <f t="shared" si="327"/>
        <v>7632.7282878016003</v>
      </c>
      <c r="I2373" s="21">
        <f t="shared" si="328"/>
        <v>152.65456575603201</v>
      </c>
      <c r="J2373" s="20">
        <f t="shared" si="329"/>
        <v>1219.1227811594492</v>
      </c>
      <c r="K2373" s="20">
        <f t="shared" si="330"/>
        <v>69246.173969856711</v>
      </c>
      <c r="L2373" s="21">
        <f t="shared" si="331"/>
        <v>69246.173969856711</v>
      </c>
      <c r="M2373" s="21">
        <f t="shared" si="332"/>
        <v>0</v>
      </c>
    </row>
    <row r="2374" spans="1:13" ht="16.5" thickTop="1" thickBot="1" x14ac:dyDescent="0.3">
      <c r="A2374" s="5">
        <v>46.25</v>
      </c>
      <c r="B2374" s="5">
        <v>1899</v>
      </c>
      <c r="C2374" s="5">
        <v>56.8</v>
      </c>
      <c r="D2374" s="12">
        <v>-6.8436457043550933E-2</v>
      </c>
      <c r="E2374" s="20">
        <f t="shared" si="324"/>
        <v>-41.746238796566068</v>
      </c>
      <c r="F2374" s="20">
        <f t="shared" si="325"/>
        <v>-1648.6282878016002</v>
      </c>
      <c r="G2374" s="20">
        <f t="shared" si="326"/>
        <v>1107.4372389184</v>
      </c>
      <c r="H2374" s="20">
        <f t="shared" si="327"/>
        <v>7632.7282878016003</v>
      </c>
      <c r="I2374" s="21">
        <f t="shared" si="328"/>
        <v>152.65456575603201</v>
      </c>
      <c r="J2374" s="20">
        <f t="shared" si="329"/>
        <v>1218.345565877866</v>
      </c>
      <c r="K2374" s="20">
        <f t="shared" si="330"/>
        <v>69202.028141862786</v>
      </c>
      <c r="L2374" s="21">
        <f t="shared" si="331"/>
        <v>69202.028141862786</v>
      </c>
      <c r="M2374" s="21">
        <f t="shared" si="332"/>
        <v>0</v>
      </c>
    </row>
    <row r="2375" spans="1:13" ht="16.5" thickTop="1" thickBot="1" x14ac:dyDescent="0.3">
      <c r="A2375" s="5">
        <v>46.27</v>
      </c>
      <c r="B2375" s="5">
        <v>1901</v>
      </c>
      <c r="C2375" s="5">
        <v>56.8</v>
      </c>
      <c r="D2375" s="12">
        <v>-2.1550363510096385E-2</v>
      </c>
      <c r="E2375" s="20">
        <f t="shared" ref="E2375:E2438" si="333">$Q$13*D2375</f>
        <v>-13.145721741158795</v>
      </c>
      <c r="F2375" s="20">
        <f t="shared" ref="F2375:F2438" si="334">0.5*$Q$15*$Q$19*$Q$16*C2375^2</f>
        <v>-1648.6282878016002</v>
      </c>
      <c r="G2375" s="20">
        <f t="shared" ref="G2375:G2438" si="335">0.5*$Q$15*$Q$19*$Q$17*C2375^2</f>
        <v>1107.4372389184</v>
      </c>
      <c r="H2375" s="20">
        <f t="shared" ref="H2375:H2438" si="336">$Q$14-F2375</f>
        <v>7632.7282878016003</v>
      </c>
      <c r="I2375" s="21">
        <f t="shared" ref="I2375:I2438" si="337">H2375*$Q$18</f>
        <v>152.65456575603201</v>
      </c>
      <c r="J2375" s="20">
        <f t="shared" ref="J2375:J2438" si="338">E2375+G2375+I2375</f>
        <v>1246.9460829332734</v>
      </c>
      <c r="K2375" s="20">
        <f t="shared" ref="K2375:K2438" si="339">J2375*C2375</f>
        <v>70826.537510609924</v>
      </c>
      <c r="L2375" s="21">
        <f t="shared" ref="L2375:L2438" si="340">IF(K2375&lt;0,0,K2375)</f>
        <v>70826.537510609924</v>
      </c>
      <c r="M2375" s="21">
        <f t="shared" ref="M2375:M2438" si="341">IF(K2375&gt;0,0,K2375)</f>
        <v>0</v>
      </c>
    </row>
    <row r="2376" spans="1:13" ht="16.5" thickTop="1" thickBot="1" x14ac:dyDescent="0.3">
      <c r="A2376" s="5">
        <v>46.289000000000001</v>
      </c>
      <c r="B2376" s="5">
        <v>1902</v>
      </c>
      <c r="C2376" s="5">
        <v>56.8</v>
      </c>
      <c r="D2376" s="12">
        <v>5.3885160974055803E-2</v>
      </c>
      <c r="E2376" s="20">
        <f t="shared" si="333"/>
        <v>32.869948194174043</v>
      </c>
      <c r="F2376" s="20">
        <f t="shared" si="334"/>
        <v>-1648.6282878016002</v>
      </c>
      <c r="G2376" s="20">
        <f t="shared" si="335"/>
        <v>1107.4372389184</v>
      </c>
      <c r="H2376" s="20">
        <f t="shared" si="336"/>
        <v>7632.7282878016003</v>
      </c>
      <c r="I2376" s="21">
        <f t="shared" si="337"/>
        <v>152.65456575603201</v>
      </c>
      <c r="J2376" s="20">
        <f t="shared" si="338"/>
        <v>1292.961752868606</v>
      </c>
      <c r="K2376" s="20">
        <f t="shared" si="339"/>
        <v>73440.227562936823</v>
      </c>
      <c r="L2376" s="21">
        <f t="shared" si="340"/>
        <v>73440.227562936823</v>
      </c>
      <c r="M2376" s="21">
        <f t="shared" si="341"/>
        <v>0</v>
      </c>
    </row>
    <row r="2377" spans="1:13" ht="16.5" thickTop="1" thickBot="1" x14ac:dyDescent="0.3">
      <c r="A2377" s="5">
        <v>46.308999999999997</v>
      </c>
      <c r="B2377" s="5">
        <v>1903</v>
      </c>
      <c r="C2377" s="5">
        <v>56.8</v>
      </c>
      <c r="D2377" s="12">
        <v>0.13399855532204141</v>
      </c>
      <c r="E2377" s="20">
        <f t="shared" si="333"/>
        <v>81.739118746445257</v>
      </c>
      <c r="F2377" s="20">
        <f t="shared" si="334"/>
        <v>-1648.6282878016002</v>
      </c>
      <c r="G2377" s="20">
        <f t="shared" si="335"/>
        <v>1107.4372389184</v>
      </c>
      <c r="H2377" s="20">
        <f t="shared" si="336"/>
        <v>7632.7282878016003</v>
      </c>
      <c r="I2377" s="21">
        <f t="shared" si="337"/>
        <v>152.65456575603201</v>
      </c>
      <c r="J2377" s="20">
        <f t="shared" si="338"/>
        <v>1341.8309234208773</v>
      </c>
      <c r="K2377" s="20">
        <f t="shared" si="339"/>
        <v>76215.996450305829</v>
      </c>
      <c r="L2377" s="21">
        <f t="shared" si="340"/>
        <v>76215.996450305829</v>
      </c>
      <c r="M2377" s="21">
        <f t="shared" si="341"/>
        <v>0</v>
      </c>
    </row>
    <row r="2378" spans="1:13" ht="16.5" thickTop="1" thickBot="1" x14ac:dyDescent="0.3">
      <c r="A2378" s="5">
        <v>46.328000000000003</v>
      </c>
      <c r="B2378" s="5">
        <v>1904</v>
      </c>
      <c r="C2378" s="5">
        <v>56.8</v>
      </c>
      <c r="D2378" s="12">
        <v>0.1626297260142216</v>
      </c>
      <c r="E2378" s="20">
        <f t="shared" si="333"/>
        <v>99.204132868675174</v>
      </c>
      <c r="F2378" s="20">
        <f t="shared" si="334"/>
        <v>-1648.6282878016002</v>
      </c>
      <c r="G2378" s="20">
        <f t="shared" si="335"/>
        <v>1107.4372389184</v>
      </c>
      <c r="H2378" s="20">
        <f t="shared" si="336"/>
        <v>7632.7282878016003</v>
      </c>
      <c r="I2378" s="21">
        <f t="shared" si="337"/>
        <v>152.65456575603201</v>
      </c>
      <c r="J2378" s="20">
        <f t="shared" si="338"/>
        <v>1359.2959375431071</v>
      </c>
      <c r="K2378" s="20">
        <f t="shared" si="339"/>
        <v>77208.009252448479</v>
      </c>
      <c r="L2378" s="21">
        <f t="shared" si="340"/>
        <v>77208.009252448479</v>
      </c>
      <c r="M2378" s="21">
        <f t="shared" si="341"/>
        <v>0</v>
      </c>
    </row>
    <row r="2379" spans="1:13" ht="16.5" thickTop="1" thickBot="1" x14ac:dyDescent="0.3">
      <c r="A2379" s="5">
        <v>46.347999999999999</v>
      </c>
      <c r="B2379" s="5">
        <v>1905</v>
      </c>
      <c r="C2379" s="5">
        <v>56.8</v>
      </c>
      <c r="D2379" s="12">
        <v>0.16892365490198236</v>
      </c>
      <c r="E2379" s="20">
        <f t="shared" si="333"/>
        <v>103.04342949020923</v>
      </c>
      <c r="F2379" s="20">
        <f t="shared" si="334"/>
        <v>-1648.6282878016002</v>
      </c>
      <c r="G2379" s="20">
        <f t="shared" si="335"/>
        <v>1107.4372389184</v>
      </c>
      <c r="H2379" s="20">
        <f t="shared" si="336"/>
        <v>7632.7282878016003</v>
      </c>
      <c r="I2379" s="21">
        <f t="shared" si="337"/>
        <v>152.65456575603201</v>
      </c>
      <c r="J2379" s="20">
        <f t="shared" si="338"/>
        <v>1363.1352341646414</v>
      </c>
      <c r="K2379" s="20">
        <f t="shared" si="339"/>
        <v>77426.081300551625</v>
      </c>
      <c r="L2379" s="21">
        <f t="shared" si="340"/>
        <v>77426.081300551625</v>
      </c>
      <c r="M2379" s="21">
        <f t="shared" si="341"/>
        <v>0</v>
      </c>
    </row>
    <row r="2380" spans="1:13" ht="16.5" thickTop="1" thickBot="1" x14ac:dyDescent="0.3">
      <c r="A2380" s="5">
        <v>46.366999999999997</v>
      </c>
      <c r="B2380" s="5">
        <v>1906</v>
      </c>
      <c r="C2380" s="5">
        <v>56.8</v>
      </c>
      <c r="D2380" s="12">
        <v>0.11484366364172693</v>
      </c>
      <c r="E2380" s="20">
        <f t="shared" si="333"/>
        <v>70.054634821453433</v>
      </c>
      <c r="F2380" s="20">
        <f t="shared" si="334"/>
        <v>-1648.6282878016002</v>
      </c>
      <c r="G2380" s="20">
        <f t="shared" si="335"/>
        <v>1107.4372389184</v>
      </c>
      <c r="H2380" s="20">
        <f t="shared" si="336"/>
        <v>7632.7282878016003</v>
      </c>
      <c r="I2380" s="21">
        <f t="shared" si="337"/>
        <v>152.65456575603201</v>
      </c>
      <c r="J2380" s="20">
        <f t="shared" si="338"/>
        <v>1330.1464394958855</v>
      </c>
      <c r="K2380" s="20">
        <f t="shared" si="339"/>
        <v>75552.317763366285</v>
      </c>
      <c r="L2380" s="21">
        <f t="shared" si="340"/>
        <v>75552.317763366285</v>
      </c>
      <c r="M2380" s="21">
        <f t="shared" si="341"/>
        <v>0</v>
      </c>
    </row>
    <row r="2381" spans="1:13" ht="16.5" thickTop="1" thickBot="1" x14ac:dyDescent="0.3">
      <c r="A2381" s="5">
        <v>46.387</v>
      </c>
      <c r="B2381" s="5">
        <v>1907</v>
      </c>
      <c r="C2381" s="5">
        <v>56.8</v>
      </c>
      <c r="D2381" s="12">
        <v>5.1431390060108891E-2</v>
      </c>
      <c r="E2381" s="20">
        <f t="shared" si="333"/>
        <v>31.373147936666424</v>
      </c>
      <c r="F2381" s="20">
        <f t="shared" si="334"/>
        <v>-1648.6282878016002</v>
      </c>
      <c r="G2381" s="20">
        <f t="shared" si="335"/>
        <v>1107.4372389184</v>
      </c>
      <c r="H2381" s="20">
        <f t="shared" si="336"/>
        <v>7632.7282878016003</v>
      </c>
      <c r="I2381" s="21">
        <f t="shared" si="337"/>
        <v>152.65456575603201</v>
      </c>
      <c r="J2381" s="20">
        <f t="shared" si="338"/>
        <v>1291.4649526110984</v>
      </c>
      <c r="K2381" s="20">
        <f t="shared" si="339"/>
        <v>73355.209308310383</v>
      </c>
      <c r="L2381" s="21">
        <f t="shared" si="340"/>
        <v>73355.209308310383</v>
      </c>
      <c r="M2381" s="21">
        <f t="shared" si="341"/>
        <v>0</v>
      </c>
    </row>
    <row r="2382" spans="1:13" ht="16.5" thickTop="1" thickBot="1" x14ac:dyDescent="0.3">
      <c r="A2382" s="5">
        <v>46.405999999999999</v>
      </c>
      <c r="B2382" s="5">
        <v>1908</v>
      </c>
      <c r="C2382" s="5">
        <v>56.8</v>
      </c>
      <c r="D2382" s="12">
        <v>-1.2318915713313415E-2</v>
      </c>
      <c r="E2382" s="20">
        <f t="shared" si="333"/>
        <v>-7.5145385851211834</v>
      </c>
      <c r="F2382" s="20">
        <f t="shared" si="334"/>
        <v>-1648.6282878016002</v>
      </c>
      <c r="G2382" s="20">
        <f t="shared" si="335"/>
        <v>1107.4372389184</v>
      </c>
      <c r="H2382" s="20">
        <f t="shared" si="336"/>
        <v>7632.7282878016003</v>
      </c>
      <c r="I2382" s="21">
        <f t="shared" si="337"/>
        <v>152.65456575603201</v>
      </c>
      <c r="J2382" s="20">
        <f t="shared" si="338"/>
        <v>1252.5772660893108</v>
      </c>
      <c r="K2382" s="20">
        <f t="shared" si="339"/>
        <v>71146.388713872846</v>
      </c>
      <c r="L2382" s="21">
        <f t="shared" si="340"/>
        <v>71146.388713872846</v>
      </c>
      <c r="M2382" s="21">
        <f t="shared" si="341"/>
        <v>0</v>
      </c>
    </row>
    <row r="2383" spans="1:13" ht="16.5" thickTop="1" thickBot="1" x14ac:dyDescent="0.3">
      <c r="A2383" s="5">
        <v>46.426000000000002</v>
      </c>
      <c r="B2383" s="5">
        <v>1909</v>
      </c>
      <c r="C2383" s="5">
        <v>56.8</v>
      </c>
      <c r="D2383" s="12">
        <v>-4.4735140863717465E-2</v>
      </c>
      <c r="E2383" s="20">
        <f t="shared" si="333"/>
        <v>-27.288435926867653</v>
      </c>
      <c r="F2383" s="20">
        <f t="shared" si="334"/>
        <v>-1648.6282878016002</v>
      </c>
      <c r="G2383" s="20">
        <f t="shared" si="335"/>
        <v>1107.4372389184</v>
      </c>
      <c r="H2383" s="20">
        <f t="shared" si="336"/>
        <v>7632.7282878016003</v>
      </c>
      <c r="I2383" s="21">
        <f t="shared" si="337"/>
        <v>152.65456575603201</v>
      </c>
      <c r="J2383" s="20">
        <f t="shared" si="338"/>
        <v>1232.8033687475645</v>
      </c>
      <c r="K2383" s="20">
        <f t="shared" si="339"/>
        <v>70023.231344861662</v>
      </c>
      <c r="L2383" s="21">
        <f t="shared" si="340"/>
        <v>70023.231344861662</v>
      </c>
      <c r="M2383" s="21">
        <f t="shared" si="341"/>
        <v>0</v>
      </c>
    </row>
    <row r="2384" spans="1:13" ht="16.5" thickTop="1" thickBot="1" x14ac:dyDescent="0.3">
      <c r="A2384" s="5">
        <v>46.445</v>
      </c>
      <c r="B2384" s="5">
        <v>1911</v>
      </c>
      <c r="C2384" s="5">
        <v>56.8</v>
      </c>
      <c r="D2384" s="12">
        <v>-0.10970921546189601</v>
      </c>
      <c r="E2384" s="20">
        <f t="shared" si="333"/>
        <v>-66.922621431756568</v>
      </c>
      <c r="F2384" s="20">
        <f t="shared" si="334"/>
        <v>-1648.6282878016002</v>
      </c>
      <c r="G2384" s="20">
        <f t="shared" si="335"/>
        <v>1107.4372389184</v>
      </c>
      <c r="H2384" s="20">
        <f t="shared" si="336"/>
        <v>7632.7282878016003</v>
      </c>
      <c r="I2384" s="21">
        <f t="shared" si="337"/>
        <v>152.65456575603201</v>
      </c>
      <c r="J2384" s="20">
        <f t="shared" si="338"/>
        <v>1193.1691832426754</v>
      </c>
      <c r="K2384" s="20">
        <f t="shared" si="339"/>
        <v>67772.009608183958</v>
      </c>
      <c r="L2384" s="21">
        <f t="shared" si="340"/>
        <v>67772.009608183958</v>
      </c>
      <c r="M2384" s="21">
        <f t="shared" si="341"/>
        <v>0</v>
      </c>
    </row>
    <row r="2385" spans="1:13" ht="16.5" thickTop="1" thickBot="1" x14ac:dyDescent="0.3">
      <c r="A2385" s="5">
        <v>46.465000000000003</v>
      </c>
      <c r="B2385" s="5">
        <v>1912</v>
      </c>
      <c r="C2385" s="5">
        <v>56.8</v>
      </c>
      <c r="D2385" s="12">
        <v>-0.27534518841520661</v>
      </c>
      <c r="E2385" s="20">
        <f t="shared" si="333"/>
        <v>-167.96056493327603</v>
      </c>
      <c r="F2385" s="20">
        <f t="shared" si="334"/>
        <v>-1648.6282878016002</v>
      </c>
      <c r="G2385" s="20">
        <f t="shared" si="335"/>
        <v>1107.4372389184</v>
      </c>
      <c r="H2385" s="20">
        <f t="shared" si="336"/>
        <v>7632.7282878016003</v>
      </c>
      <c r="I2385" s="21">
        <f t="shared" si="337"/>
        <v>152.65456575603201</v>
      </c>
      <c r="J2385" s="20">
        <f t="shared" si="338"/>
        <v>1092.1312397411559</v>
      </c>
      <c r="K2385" s="20">
        <f t="shared" si="339"/>
        <v>62033.054417297652</v>
      </c>
      <c r="L2385" s="21">
        <f t="shared" si="340"/>
        <v>62033.054417297652</v>
      </c>
      <c r="M2385" s="21">
        <f t="shared" si="341"/>
        <v>0</v>
      </c>
    </row>
    <row r="2386" spans="1:13" ht="16.5" thickTop="1" thickBot="1" x14ac:dyDescent="0.3">
      <c r="A2386" s="5">
        <v>46.484000000000002</v>
      </c>
      <c r="B2386" s="5">
        <v>1913</v>
      </c>
      <c r="C2386" s="5">
        <v>56.8</v>
      </c>
      <c r="D2386" s="12">
        <v>-0.46578259316064313</v>
      </c>
      <c r="E2386" s="20">
        <f t="shared" si="333"/>
        <v>-284.12738182799234</v>
      </c>
      <c r="F2386" s="20">
        <f t="shared" si="334"/>
        <v>-1648.6282878016002</v>
      </c>
      <c r="G2386" s="20">
        <f t="shared" si="335"/>
        <v>1107.4372389184</v>
      </c>
      <c r="H2386" s="20">
        <f t="shared" si="336"/>
        <v>7632.7282878016003</v>
      </c>
      <c r="I2386" s="21">
        <f t="shared" si="337"/>
        <v>152.65456575603201</v>
      </c>
      <c r="J2386" s="20">
        <f t="shared" si="338"/>
        <v>975.96442284643967</v>
      </c>
      <c r="K2386" s="20">
        <f t="shared" si="339"/>
        <v>55434.779217677773</v>
      </c>
      <c r="L2386" s="21">
        <f t="shared" si="340"/>
        <v>55434.779217677773</v>
      </c>
      <c r="M2386" s="21">
        <f t="shared" si="341"/>
        <v>0</v>
      </c>
    </row>
    <row r="2387" spans="1:13" ht="16.5" thickTop="1" thickBot="1" x14ac:dyDescent="0.3">
      <c r="A2387" s="5">
        <v>46.503999999999998</v>
      </c>
      <c r="B2387" s="5">
        <v>1914</v>
      </c>
      <c r="C2387" s="5">
        <v>56.8</v>
      </c>
      <c r="D2387" s="12">
        <v>-1.2825240112076102</v>
      </c>
      <c r="E2387" s="20">
        <f t="shared" si="333"/>
        <v>-782.33964683664226</v>
      </c>
      <c r="F2387" s="20">
        <f t="shared" si="334"/>
        <v>-1648.6282878016002</v>
      </c>
      <c r="G2387" s="20">
        <f t="shared" si="335"/>
        <v>1107.4372389184</v>
      </c>
      <c r="H2387" s="20">
        <f t="shared" si="336"/>
        <v>7632.7282878016003</v>
      </c>
      <c r="I2387" s="21">
        <f t="shared" si="337"/>
        <v>152.65456575603201</v>
      </c>
      <c r="J2387" s="20">
        <f t="shared" si="338"/>
        <v>477.75215783778975</v>
      </c>
      <c r="K2387" s="20">
        <f t="shared" si="339"/>
        <v>27136.322565186456</v>
      </c>
      <c r="L2387" s="21">
        <f t="shared" si="340"/>
        <v>27136.322565186456</v>
      </c>
      <c r="M2387" s="21">
        <f t="shared" si="341"/>
        <v>0</v>
      </c>
    </row>
    <row r="2388" spans="1:13" ht="16.5" thickTop="1" thickBot="1" x14ac:dyDescent="0.3">
      <c r="A2388" s="5">
        <v>46.523000000000003</v>
      </c>
      <c r="B2388" s="5">
        <v>1915</v>
      </c>
      <c r="C2388" s="5">
        <v>56.7</v>
      </c>
      <c r="D2388" s="12">
        <v>-1.9759136041538701</v>
      </c>
      <c r="E2388" s="20">
        <f t="shared" si="333"/>
        <v>-1205.3072985338608</v>
      </c>
      <c r="F2388" s="20">
        <f t="shared" si="334"/>
        <v>-1642.8283686801003</v>
      </c>
      <c r="G2388" s="20">
        <f t="shared" si="335"/>
        <v>1103.5412446149003</v>
      </c>
      <c r="H2388" s="20">
        <f t="shared" si="336"/>
        <v>7626.9283686801009</v>
      </c>
      <c r="I2388" s="21">
        <f t="shared" si="337"/>
        <v>152.53856737360204</v>
      </c>
      <c r="J2388" s="20">
        <f t="shared" si="338"/>
        <v>50.772513454641484</v>
      </c>
      <c r="K2388" s="20">
        <f t="shared" si="339"/>
        <v>2878.8015128781722</v>
      </c>
      <c r="L2388" s="21">
        <f t="shared" si="340"/>
        <v>2878.8015128781722</v>
      </c>
      <c r="M2388" s="21">
        <f t="shared" si="341"/>
        <v>0</v>
      </c>
    </row>
    <row r="2389" spans="1:13" ht="16.5" thickTop="1" thickBot="1" x14ac:dyDescent="0.3">
      <c r="A2389" s="5">
        <v>46.542999999999999</v>
      </c>
      <c r="B2389" s="5">
        <v>1916</v>
      </c>
      <c r="C2389" s="5">
        <v>56.7</v>
      </c>
      <c r="D2389" s="12">
        <v>-2.7059408611004891</v>
      </c>
      <c r="E2389" s="20">
        <f t="shared" si="333"/>
        <v>-1650.6239252712983</v>
      </c>
      <c r="F2389" s="20">
        <f t="shared" si="334"/>
        <v>-1642.8283686801003</v>
      </c>
      <c r="G2389" s="20">
        <f t="shared" si="335"/>
        <v>1103.5412446149003</v>
      </c>
      <c r="H2389" s="20">
        <f t="shared" si="336"/>
        <v>7626.9283686801009</v>
      </c>
      <c r="I2389" s="21">
        <f t="shared" si="337"/>
        <v>152.53856737360204</v>
      </c>
      <c r="J2389" s="20">
        <f t="shared" si="338"/>
        <v>-394.54411328279593</v>
      </c>
      <c r="K2389" s="20">
        <f t="shared" si="339"/>
        <v>-22370.65122313453</v>
      </c>
      <c r="L2389" s="21">
        <f t="shared" si="340"/>
        <v>0</v>
      </c>
      <c r="M2389" s="21">
        <f t="shared" si="341"/>
        <v>-22370.65122313453</v>
      </c>
    </row>
    <row r="2390" spans="1:13" ht="16.5" thickTop="1" thickBot="1" x14ac:dyDescent="0.3">
      <c r="A2390" s="5">
        <v>46.563000000000002</v>
      </c>
      <c r="B2390" s="5">
        <v>1917</v>
      </c>
      <c r="C2390" s="5">
        <v>56.6</v>
      </c>
      <c r="D2390" s="12">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20">
        <f t="shared" si="339"/>
        <v>-56655.044042034162</v>
      </c>
      <c r="L2390" s="21">
        <f t="shared" si="340"/>
        <v>0</v>
      </c>
      <c r="M2390" s="21">
        <f t="shared" si="341"/>
        <v>-56655.044042034162</v>
      </c>
    </row>
    <row r="2391" spans="1:13" ht="16.5" thickTop="1" thickBot="1" x14ac:dyDescent="0.3">
      <c r="A2391" s="5">
        <v>46.582000000000001</v>
      </c>
      <c r="B2391" s="5">
        <v>1918</v>
      </c>
      <c r="C2391" s="5">
        <v>56.5</v>
      </c>
      <c r="D2391" s="12">
        <v>-4.6785306247842637</v>
      </c>
      <c r="E2391" s="20">
        <f t="shared" si="333"/>
        <v>-2853.903681118401</v>
      </c>
      <c r="F2391" s="20">
        <f t="shared" si="334"/>
        <v>-1631.2591908025001</v>
      </c>
      <c r="G2391" s="20">
        <f t="shared" si="335"/>
        <v>1095.7698515725001</v>
      </c>
      <c r="H2391" s="20">
        <f t="shared" si="336"/>
        <v>7615.359190802501</v>
      </c>
      <c r="I2391" s="21">
        <f t="shared" si="337"/>
        <v>152.30718381605001</v>
      </c>
      <c r="J2391" s="20">
        <f t="shared" si="338"/>
        <v>-1605.826645729851</v>
      </c>
      <c r="K2391" s="20">
        <f t="shared" si="339"/>
        <v>-90729.205483736572</v>
      </c>
      <c r="L2391" s="21">
        <f t="shared" si="340"/>
        <v>0</v>
      </c>
      <c r="M2391" s="21">
        <f t="shared" si="341"/>
        <v>-90729.205483736572</v>
      </c>
    </row>
    <row r="2392" spans="1:13" ht="16.5" thickTop="1" thickBot="1" x14ac:dyDescent="0.3">
      <c r="A2392" s="5">
        <v>46.601999999999997</v>
      </c>
      <c r="B2392" s="5">
        <v>1919</v>
      </c>
      <c r="C2392" s="5">
        <v>56.3</v>
      </c>
      <c r="D2392" s="12">
        <v>-5.894886549956917</v>
      </c>
      <c r="E2392" s="20">
        <f t="shared" si="333"/>
        <v>-3595.8807954737194</v>
      </c>
      <c r="F2392" s="20">
        <f t="shared" si="334"/>
        <v>-1619.7308934121002</v>
      </c>
      <c r="G2392" s="20">
        <f t="shared" si="335"/>
        <v>1088.0259192829001</v>
      </c>
      <c r="H2392" s="20">
        <f t="shared" si="336"/>
        <v>7603.8308934121005</v>
      </c>
      <c r="I2392" s="21">
        <f t="shared" si="337"/>
        <v>152.07661786824201</v>
      </c>
      <c r="J2392" s="20">
        <f t="shared" si="338"/>
        <v>-2355.7782583225776</v>
      </c>
      <c r="K2392" s="20">
        <f t="shared" si="339"/>
        <v>-132630.31594356112</v>
      </c>
      <c r="L2392" s="21">
        <f t="shared" si="340"/>
        <v>0</v>
      </c>
      <c r="M2392" s="21">
        <f t="shared" si="341"/>
        <v>-132630.31594356112</v>
      </c>
    </row>
    <row r="2393" spans="1:13" ht="16.5" thickTop="1" thickBot="1" x14ac:dyDescent="0.3">
      <c r="A2393" s="5">
        <v>46.621000000000002</v>
      </c>
      <c r="B2393" s="5">
        <v>1921</v>
      </c>
      <c r="C2393" s="5">
        <v>56.2</v>
      </c>
      <c r="D2393" s="12">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20">
        <f t="shared" si="339"/>
        <v>-175461.66270315205</v>
      </c>
      <c r="L2393" s="21">
        <f t="shared" si="340"/>
        <v>0</v>
      </c>
      <c r="M2393" s="21">
        <f t="shared" si="341"/>
        <v>-175461.66270315205</v>
      </c>
    </row>
    <row r="2394" spans="1:13" ht="16.5" thickTop="1" thickBot="1" x14ac:dyDescent="0.3">
      <c r="A2394" s="5">
        <v>46.640999999999998</v>
      </c>
      <c r="B2394" s="5">
        <v>1922</v>
      </c>
      <c r="C2394" s="5">
        <v>56</v>
      </c>
      <c r="D2394" s="12">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20">
        <f t="shared" si="339"/>
        <v>-202818.39202738015</v>
      </c>
      <c r="L2394" s="21">
        <f t="shared" si="340"/>
        <v>0</v>
      </c>
      <c r="M2394" s="21">
        <f t="shared" si="341"/>
        <v>-202818.39202738015</v>
      </c>
    </row>
    <row r="2395" spans="1:13" ht="16.5" thickTop="1" thickBot="1" x14ac:dyDescent="0.3">
      <c r="A2395" s="5">
        <v>46.66</v>
      </c>
      <c r="B2395" s="5">
        <v>1923</v>
      </c>
      <c r="C2395" s="5">
        <v>55.7</v>
      </c>
      <c r="D2395" s="12">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20">
        <f t="shared" si="339"/>
        <v>-231129.14728576338</v>
      </c>
      <c r="L2395" s="21">
        <f t="shared" si="340"/>
        <v>0</v>
      </c>
      <c r="M2395" s="21">
        <f t="shared" si="341"/>
        <v>-231129.14728576338</v>
      </c>
    </row>
    <row r="2396" spans="1:13" ht="16.5" thickTop="1" thickBot="1" x14ac:dyDescent="0.3">
      <c r="A2396" s="5">
        <v>46.68</v>
      </c>
      <c r="B2396" s="5">
        <v>1924</v>
      </c>
      <c r="C2396" s="5">
        <v>55.5</v>
      </c>
      <c r="D2396" s="12">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20">
        <f t="shared" si="339"/>
        <v>-261845.67026025659</v>
      </c>
      <c r="L2396" s="21">
        <f t="shared" si="340"/>
        <v>0</v>
      </c>
      <c r="M2396" s="21">
        <f t="shared" si="341"/>
        <v>-261845.67026025659</v>
      </c>
    </row>
    <row r="2397" spans="1:13" ht="16.5" thickTop="1" thickBot="1" x14ac:dyDescent="0.3">
      <c r="A2397" s="5">
        <v>46.698999999999998</v>
      </c>
      <c r="B2397" s="5">
        <v>1925</v>
      </c>
      <c r="C2397" s="5">
        <v>55.2</v>
      </c>
      <c r="D2397" s="12">
        <v>-10.05326687156378</v>
      </c>
      <c r="E2397" s="20">
        <f t="shared" si="333"/>
        <v>-6132.4927916539054</v>
      </c>
      <c r="F2397" s="20">
        <f t="shared" si="334"/>
        <v>-1557.0559964736005</v>
      </c>
      <c r="G2397" s="20">
        <f t="shared" si="335"/>
        <v>1045.9251526464002</v>
      </c>
      <c r="H2397" s="20">
        <f t="shared" si="336"/>
        <v>7541.1559964736007</v>
      </c>
      <c r="I2397" s="21">
        <f t="shared" si="337"/>
        <v>150.82311992947203</v>
      </c>
      <c r="J2397" s="20">
        <f t="shared" si="338"/>
        <v>-4935.7445190780327</v>
      </c>
      <c r="K2397" s="20">
        <f t="shared" si="339"/>
        <v>-272453.09745310742</v>
      </c>
      <c r="L2397" s="21">
        <f t="shared" si="340"/>
        <v>0</v>
      </c>
      <c r="M2397" s="21">
        <f t="shared" si="341"/>
        <v>-272453.09745310742</v>
      </c>
    </row>
    <row r="2398" spans="1:13" ht="16.5" thickTop="1" thickBot="1" x14ac:dyDescent="0.3">
      <c r="A2398" s="5">
        <v>46.719000000000001</v>
      </c>
      <c r="B2398" s="5">
        <v>1926</v>
      </c>
      <c r="C2398" s="5">
        <v>55</v>
      </c>
      <c r="D2398" s="12">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20">
        <f t="shared" si="339"/>
        <v>-282645.58508159796</v>
      </c>
      <c r="L2398" s="21">
        <f t="shared" si="340"/>
        <v>0</v>
      </c>
      <c r="M2398" s="21">
        <f t="shared" si="341"/>
        <v>-282645.58508159796</v>
      </c>
    </row>
    <row r="2399" spans="1:13" ht="16.5" thickTop="1" thickBot="1" x14ac:dyDescent="0.3">
      <c r="A2399" s="5">
        <v>46.738</v>
      </c>
      <c r="B2399" s="5">
        <v>1927</v>
      </c>
      <c r="C2399" s="5">
        <v>54.7</v>
      </c>
      <c r="D2399" s="12">
        <v>-10.60460868503557</v>
      </c>
      <c r="E2399" s="20">
        <f t="shared" si="333"/>
        <v>-6468.8112978716981</v>
      </c>
      <c r="F2399" s="20">
        <f t="shared" si="334"/>
        <v>-1528.9762118281003</v>
      </c>
      <c r="G2399" s="20">
        <f t="shared" si="335"/>
        <v>1027.0630480669001</v>
      </c>
      <c r="H2399" s="20">
        <f t="shared" si="336"/>
        <v>7513.0762118281009</v>
      </c>
      <c r="I2399" s="21">
        <f t="shared" si="337"/>
        <v>150.26152423656202</v>
      </c>
      <c r="J2399" s="20">
        <f t="shared" si="338"/>
        <v>-5291.4867255682357</v>
      </c>
      <c r="K2399" s="20">
        <f t="shared" si="339"/>
        <v>-289444.32388858253</v>
      </c>
      <c r="L2399" s="21">
        <f t="shared" si="340"/>
        <v>0</v>
      </c>
      <c r="M2399" s="21">
        <f t="shared" si="341"/>
        <v>-289444.32388858253</v>
      </c>
    </row>
    <row r="2400" spans="1:13" ht="16.5" thickTop="1" thickBot="1" x14ac:dyDescent="0.3">
      <c r="A2400" s="5">
        <v>46.758000000000003</v>
      </c>
      <c r="B2400" s="5">
        <v>1928</v>
      </c>
      <c r="C2400" s="5">
        <v>54.4</v>
      </c>
      <c r="D2400" s="12">
        <v>-10.766853529348271</v>
      </c>
      <c r="E2400" s="20">
        <f t="shared" si="333"/>
        <v>-6567.7806529024456</v>
      </c>
      <c r="F2400" s="20">
        <f t="shared" si="334"/>
        <v>-1512.2509825024001</v>
      </c>
      <c r="G2400" s="20">
        <f t="shared" si="335"/>
        <v>1015.8281675776</v>
      </c>
      <c r="H2400" s="20">
        <f t="shared" si="336"/>
        <v>7496.3509825024003</v>
      </c>
      <c r="I2400" s="21">
        <f t="shared" si="337"/>
        <v>149.92701965004801</v>
      </c>
      <c r="J2400" s="20">
        <f t="shared" si="338"/>
        <v>-5402.0254656747975</v>
      </c>
      <c r="K2400" s="20">
        <f t="shared" si="339"/>
        <v>-293870.18533270899</v>
      </c>
      <c r="L2400" s="21">
        <f t="shared" si="340"/>
        <v>0</v>
      </c>
      <c r="M2400" s="21">
        <f t="shared" si="341"/>
        <v>-293870.18533270899</v>
      </c>
    </row>
    <row r="2401" spans="1:13" ht="16.5" thickTop="1" thickBot="1" x14ac:dyDescent="0.3">
      <c r="A2401" s="5">
        <v>46.777000000000001</v>
      </c>
      <c r="B2401" s="5">
        <v>1929</v>
      </c>
      <c r="C2401" s="5">
        <v>54.1</v>
      </c>
      <c r="D2401" s="12">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20">
        <f t="shared" si="339"/>
        <v>-296335.85007970216</v>
      </c>
      <c r="L2401" s="21">
        <f t="shared" si="340"/>
        <v>0</v>
      </c>
      <c r="M2401" s="21">
        <f t="shared" si="341"/>
        <v>-296335.85007970216</v>
      </c>
    </row>
    <row r="2402" spans="1:13" ht="16.5" thickTop="1" thickBot="1" x14ac:dyDescent="0.3">
      <c r="A2402" s="5">
        <v>46.796999999999997</v>
      </c>
      <c r="B2402" s="5">
        <v>1930</v>
      </c>
      <c r="C2402" s="5">
        <v>53.8</v>
      </c>
      <c r="D2402" s="12">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20">
        <f t="shared" si="339"/>
        <v>-295773.03025857249</v>
      </c>
      <c r="L2402" s="21">
        <f t="shared" si="340"/>
        <v>0</v>
      </c>
      <c r="M2402" s="21">
        <f t="shared" si="341"/>
        <v>-295773.03025857249</v>
      </c>
    </row>
    <row r="2403" spans="1:13" ht="16.5" thickTop="1" thickBot="1" x14ac:dyDescent="0.3">
      <c r="A2403" s="5">
        <v>46.816000000000003</v>
      </c>
      <c r="B2403" s="5">
        <v>1931</v>
      </c>
      <c r="C2403" s="5">
        <v>53.6</v>
      </c>
      <c r="D2403" s="12">
        <v>-10.82303234129529</v>
      </c>
      <c r="E2403" s="20">
        <f t="shared" si="333"/>
        <v>-6602.0497281901271</v>
      </c>
      <c r="F2403" s="20">
        <f t="shared" si="334"/>
        <v>-1468.1000563264001</v>
      </c>
      <c r="G2403" s="20">
        <f t="shared" si="335"/>
        <v>986.17055455360014</v>
      </c>
      <c r="H2403" s="20">
        <f t="shared" si="336"/>
        <v>7452.200056326401</v>
      </c>
      <c r="I2403" s="21">
        <f t="shared" si="337"/>
        <v>149.04400112652803</v>
      </c>
      <c r="J2403" s="20">
        <f t="shared" si="338"/>
        <v>-5466.8351725099992</v>
      </c>
      <c r="K2403" s="20">
        <f t="shared" si="339"/>
        <v>-293022.36524653598</v>
      </c>
      <c r="L2403" s="21">
        <f t="shared" si="340"/>
        <v>0</v>
      </c>
      <c r="M2403" s="21">
        <f t="shared" si="341"/>
        <v>-293022.36524653598</v>
      </c>
    </row>
    <row r="2404" spans="1:13" ht="16.5" thickTop="1" thickBot="1" x14ac:dyDescent="0.3">
      <c r="A2404" s="5">
        <v>46.835999999999999</v>
      </c>
      <c r="B2404" s="5">
        <v>1932</v>
      </c>
      <c r="C2404" s="5">
        <v>53.3</v>
      </c>
      <c r="D2404" s="12">
        <v>-10.729337820449754</v>
      </c>
      <c r="E2404" s="20">
        <f t="shared" si="333"/>
        <v>-6544.8960704743495</v>
      </c>
      <c r="F2404" s="20">
        <f t="shared" si="334"/>
        <v>-1451.7120910201002</v>
      </c>
      <c r="G2404" s="20">
        <f t="shared" si="335"/>
        <v>975.16222527490004</v>
      </c>
      <c r="H2404" s="20">
        <f t="shared" si="336"/>
        <v>7435.8120910201005</v>
      </c>
      <c r="I2404" s="21">
        <f t="shared" si="337"/>
        <v>148.71624182040202</v>
      </c>
      <c r="J2404" s="20">
        <f t="shared" si="338"/>
        <v>-5421.0176033790476</v>
      </c>
      <c r="K2404" s="20">
        <f t="shared" si="339"/>
        <v>-288940.23826010321</v>
      </c>
      <c r="L2404" s="21">
        <f t="shared" si="340"/>
        <v>0</v>
      </c>
      <c r="M2404" s="21">
        <f t="shared" si="341"/>
        <v>-288940.23826010321</v>
      </c>
    </row>
    <row r="2405" spans="1:13" ht="16.5" thickTop="1" thickBot="1" x14ac:dyDescent="0.3">
      <c r="A2405" s="5">
        <v>46.854999999999997</v>
      </c>
      <c r="B2405" s="5">
        <v>1933</v>
      </c>
      <c r="C2405" s="5">
        <v>53</v>
      </c>
      <c r="D2405" s="12">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20">
        <f t="shared" si="339"/>
        <v>-281120.47600197361</v>
      </c>
      <c r="L2405" s="21">
        <f t="shared" si="340"/>
        <v>0</v>
      </c>
      <c r="M2405" s="21">
        <f t="shared" si="341"/>
        <v>-281120.47600197361</v>
      </c>
    </row>
    <row r="2406" spans="1:13" ht="16.5" thickTop="1" thickBot="1" x14ac:dyDescent="0.3">
      <c r="A2406" s="5">
        <v>46.875</v>
      </c>
      <c r="B2406" s="5">
        <v>1934</v>
      </c>
      <c r="C2406" s="5">
        <v>52.7</v>
      </c>
      <c r="D2406" s="12">
        <v>-10.862418656856837</v>
      </c>
      <c r="E2406" s="20">
        <f t="shared" si="333"/>
        <v>-6626.0753806826706</v>
      </c>
      <c r="F2406" s="20">
        <f t="shared" si="334"/>
        <v>-1419.2121036961005</v>
      </c>
      <c r="G2406" s="20">
        <f t="shared" si="335"/>
        <v>953.33092679890024</v>
      </c>
      <c r="H2406" s="20">
        <f t="shared" si="336"/>
        <v>7403.3121036961011</v>
      </c>
      <c r="I2406" s="21">
        <f t="shared" si="337"/>
        <v>148.06624207392201</v>
      </c>
      <c r="J2406" s="20">
        <f t="shared" si="338"/>
        <v>-5524.6782118098481</v>
      </c>
      <c r="K2406" s="20">
        <f t="shared" si="339"/>
        <v>-291150.541762379</v>
      </c>
      <c r="L2406" s="21">
        <f t="shared" si="340"/>
        <v>0</v>
      </c>
      <c r="M2406" s="21">
        <f t="shared" si="341"/>
        <v>-291150.541762379</v>
      </c>
    </row>
    <row r="2407" spans="1:13" ht="16.5" thickTop="1" thickBot="1" x14ac:dyDescent="0.3">
      <c r="A2407" s="5">
        <v>46.895000000000003</v>
      </c>
      <c r="B2407" s="5">
        <v>1935</v>
      </c>
      <c r="C2407" s="5">
        <v>52.5</v>
      </c>
      <c r="D2407" s="12">
        <v>-10.952605638698596</v>
      </c>
      <c r="E2407" s="20">
        <f t="shared" si="333"/>
        <v>-6681.089439606144</v>
      </c>
      <c r="F2407" s="20">
        <f t="shared" si="334"/>
        <v>-1408.4605355625001</v>
      </c>
      <c r="G2407" s="20">
        <f t="shared" si="335"/>
        <v>946.10874881250015</v>
      </c>
      <c r="H2407" s="20">
        <f t="shared" si="336"/>
        <v>7392.5605355625003</v>
      </c>
      <c r="I2407" s="21">
        <f t="shared" si="337"/>
        <v>147.85121071125002</v>
      </c>
      <c r="J2407" s="20">
        <f t="shared" si="338"/>
        <v>-5587.1294800823935</v>
      </c>
      <c r="K2407" s="20">
        <f t="shared" si="339"/>
        <v>-293324.29770432564</v>
      </c>
      <c r="L2407" s="21">
        <f t="shared" si="340"/>
        <v>0</v>
      </c>
      <c r="M2407" s="21">
        <f t="shared" si="341"/>
        <v>-293324.29770432564</v>
      </c>
    </row>
    <row r="2408" spans="1:13" ht="16.5" thickTop="1" thickBot="1" x14ac:dyDescent="0.3">
      <c r="A2408" s="5">
        <v>46.914000000000001</v>
      </c>
      <c r="B2408" s="5">
        <v>1936</v>
      </c>
      <c r="C2408" s="5">
        <v>52.2</v>
      </c>
      <c r="D2408" s="12">
        <v>-11.021123887569257</v>
      </c>
      <c r="E2408" s="20">
        <f t="shared" si="333"/>
        <v>-6722.8855714172469</v>
      </c>
      <c r="F2408" s="20">
        <f t="shared" si="334"/>
        <v>-1392.4098342756004</v>
      </c>
      <c r="G2408" s="20">
        <f t="shared" si="335"/>
        <v>935.32697074440011</v>
      </c>
      <c r="H2408" s="20">
        <f t="shared" si="336"/>
        <v>7376.509834275601</v>
      </c>
      <c r="I2408" s="21">
        <f t="shared" si="337"/>
        <v>147.53019668551201</v>
      </c>
      <c r="J2408" s="20">
        <f t="shared" si="338"/>
        <v>-5640.0284039873341</v>
      </c>
      <c r="K2408" s="20">
        <f t="shared" si="339"/>
        <v>-294409.48268813884</v>
      </c>
      <c r="L2408" s="21">
        <f t="shared" si="340"/>
        <v>0</v>
      </c>
      <c r="M2408" s="21">
        <f t="shared" si="341"/>
        <v>-294409.48268813884</v>
      </c>
    </row>
    <row r="2409" spans="1:13" ht="16.5" thickTop="1" thickBot="1" x14ac:dyDescent="0.3">
      <c r="A2409" s="5">
        <v>46.933999999999997</v>
      </c>
      <c r="B2409" s="5">
        <v>1937</v>
      </c>
      <c r="C2409" s="5">
        <v>51.9</v>
      </c>
      <c r="D2409" s="12">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20">
        <f t="shared" si="339"/>
        <v>-294794.00457035517</v>
      </c>
      <c r="L2409" s="21">
        <f t="shared" si="340"/>
        <v>0</v>
      </c>
      <c r="M2409" s="21">
        <f t="shared" si="341"/>
        <v>-294794.00457035517</v>
      </c>
    </row>
    <row r="2410" spans="1:13" ht="16.5" thickTop="1" thickBot="1" x14ac:dyDescent="0.3">
      <c r="A2410" s="5">
        <v>46.953000000000003</v>
      </c>
      <c r="B2410" s="5">
        <v>1938</v>
      </c>
      <c r="C2410" s="5">
        <v>51.6</v>
      </c>
      <c r="D2410" s="12">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20">
        <f t="shared" si="339"/>
        <v>-293439.30474354973</v>
      </c>
      <c r="L2410" s="21">
        <f t="shared" si="340"/>
        <v>0</v>
      </c>
      <c r="M2410" s="21">
        <f t="shared" si="341"/>
        <v>-293439.30474354973</v>
      </c>
    </row>
    <row r="2411" spans="1:13" ht="16.5" thickTop="1" thickBot="1" x14ac:dyDescent="0.3">
      <c r="A2411" s="5">
        <v>46.972999999999999</v>
      </c>
      <c r="B2411" s="5">
        <v>1939</v>
      </c>
      <c r="C2411" s="5">
        <v>51.3</v>
      </c>
      <c r="D2411" s="12">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20">
        <f t="shared" si="339"/>
        <v>-292051.76049206912</v>
      </c>
      <c r="L2411" s="21">
        <f t="shared" si="340"/>
        <v>0</v>
      </c>
      <c r="M2411" s="21">
        <f t="shared" si="341"/>
        <v>-292051.76049206912</v>
      </c>
    </row>
    <row r="2412" spans="1:13" ht="16.5" thickTop="1" thickBot="1" x14ac:dyDescent="0.3">
      <c r="A2412" s="5">
        <v>46.991999999999997</v>
      </c>
      <c r="B2412" s="5">
        <v>1940</v>
      </c>
      <c r="C2412" s="5">
        <v>51</v>
      </c>
      <c r="D2412" s="12">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20">
        <f t="shared" si="339"/>
        <v>-290672.5301349471</v>
      </c>
      <c r="L2412" s="21">
        <f t="shared" si="340"/>
        <v>0</v>
      </c>
      <c r="M2412" s="21">
        <f t="shared" si="341"/>
        <v>-290672.5301349471</v>
      </c>
    </row>
    <row r="2413" spans="1:13" ht="16.5" thickTop="1" thickBot="1" x14ac:dyDescent="0.3">
      <c r="A2413" s="5">
        <v>47.012</v>
      </c>
      <c r="B2413" s="5">
        <v>1941</v>
      </c>
      <c r="C2413" s="5">
        <v>50.6</v>
      </c>
      <c r="D2413" s="12">
        <v>-10.994021833821035</v>
      </c>
      <c r="E2413" s="20">
        <f t="shared" si="333"/>
        <v>-6706.3533186308314</v>
      </c>
      <c r="F2413" s="20">
        <f t="shared" si="334"/>
        <v>-1308.3595525924002</v>
      </c>
      <c r="G2413" s="20">
        <f t="shared" si="335"/>
        <v>878.86766298760017</v>
      </c>
      <c r="H2413" s="20">
        <f t="shared" si="336"/>
        <v>7292.4595525924005</v>
      </c>
      <c r="I2413" s="21">
        <f t="shared" si="337"/>
        <v>145.84919105184801</v>
      </c>
      <c r="J2413" s="20">
        <f t="shared" si="338"/>
        <v>-5681.6364645913836</v>
      </c>
      <c r="K2413" s="20">
        <f t="shared" si="339"/>
        <v>-287490.80510832404</v>
      </c>
      <c r="L2413" s="21">
        <f t="shared" si="340"/>
        <v>0</v>
      </c>
      <c r="M2413" s="21">
        <f t="shared" si="341"/>
        <v>-287490.80510832404</v>
      </c>
    </row>
    <row r="2414" spans="1:13" ht="16.5" thickTop="1" thickBot="1" x14ac:dyDescent="0.3">
      <c r="A2414" s="5">
        <v>47.030999999999999</v>
      </c>
      <c r="B2414" s="5">
        <v>1942</v>
      </c>
      <c r="C2414" s="5">
        <v>50.4</v>
      </c>
      <c r="D2414" s="12">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20">
        <f t="shared" si="339"/>
        <v>-276483.58331939741</v>
      </c>
      <c r="L2414" s="21">
        <f t="shared" si="340"/>
        <v>0</v>
      </c>
      <c r="M2414" s="21">
        <f t="shared" si="341"/>
        <v>-276483.58331939741</v>
      </c>
    </row>
    <row r="2415" spans="1:13" ht="16.5" thickTop="1" thickBot="1" x14ac:dyDescent="0.3">
      <c r="A2415" s="5">
        <v>47.051000000000002</v>
      </c>
      <c r="B2415" s="5">
        <v>1943</v>
      </c>
      <c r="C2415" s="5">
        <v>50.1</v>
      </c>
      <c r="D2415" s="12">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20">
        <f t="shared" si="339"/>
        <v>-264763.80036255129</v>
      </c>
      <c r="L2415" s="21">
        <f t="shared" si="340"/>
        <v>0</v>
      </c>
      <c r="M2415" s="21">
        <f t="shared" si="341"/>
        <v>-264763.80036255129</v>
      </c>
    </row>
    <row r="2416" spans="1:13" ht="16.5" thickTop="1" thickBot="1" x14ac:dyDescent="0.3">
      <c r="A2416" s="5">
        <v>47.07</v>
      </c>
      <c r="B2416" s="5">
        <v>1944</v>
      </c>
      <c r="C2416" s="5">
        <v>49.8</v>
      </c>
      <c r="D2416" s="12">
        <v>-10.014617506180221</v>
      </c>
      <c r="E2416" s="20">
        <f t="shared" si="333"/>
        <v>-6108.9166787699351</v>
      </c>
      <c r="F2416" s="20">
        <f t="shared" si="334"/>
        <v>-1267.3155434435998</v>
      </c>
      <c r="G2416" s="20">
        <f t="shared" si="335"/>
        <v>851.29706717639999</v>
      </c>
      <c r="H2416" s="20">
        <f t="shared" si="336"/>
        <v>7251.4155434435997</v>
      </c>
      <c r="I2416" s="21">
        <f t="shared" si="337"/>
        <v>145.02831086887201</v>
      </c>
      <c r="J2416" s="20">
        <f t="shared" si="338"/>
        <v>-5112.5913007246636</v>
      </c>
      <c r="K2416" s="20">
        <f t="shared" si="339"/>
        <v>-254607.04677608825</v>
      </c>
      <c r="L2416" s="21">
        <f t="shared" si="340"/>
        <v>0</v>
      </c>
      <c r="M2416" s="21">
        <f t="shared" si="341"/>
        <v>-254607.04677608825</v>
      </c>
    </row>
    <row r="2417" spans="1:13" ht="16.5" thickTop="1" thickBot="1" x14ac:dyDescent="0.3">
      <c r="A2417" s="5">
        <v>47.09</v>
      </c>
      <c r="B2417" s="5">
        <v>1945</v>
      </c>
      <c r="C2417" s="5">
        <v>49.6</v>
      </c>
      <c r="D2417" s="12">
        <v>-9.7469392397252452</v>
      </c>
      <c r="E2417" s="20">
        <f t="shared" si="333"/>
        <v>-5945.6329362323995</v>
      </c>
      <c r="F2417" s="20">
        <f t="shared" si="334"/>
        <v>-1257.1567423744004</v>
      </c>
      <c r="G2417" s="20">
        <f t="shared" si="335"/>
        <v>844.47307010560019</v>
      </c>
      <c r="H2417" s="20">
        <f t="shared" si="336"/>
        <v>7241.2567423744003</v>
      </c>
      <c r="I2417" s="21">
        <f t="shared" si="337"/>
        <v>144.82513484748802</v>
      </c>
      <c r="J2417" s="20">
        <f t="shared" si="338"/>
        <v>-4956.3347312793112</v>
      </c>
      <c r="K2417" s="20">
        <f t="shared" si="339"/>
        <v>-245834.20267145385</v>
      </c>
      <c r="L2417" s="21">
        <f t="shared" si="340"/>
        <v>0</v>
      </c>
      <c r="M2417" s="21">
        <f t="shared" si="341"/>
        <v>-245834.20267145385</v>
      </c>
    </row>
    <row r="2418" spans="1:13" ht="16.5" thickTop="1" thickBot="1" x14ac:dyDescent="0.3">
      <c r="A2418" s="5">
        <v>47.109000000000002</v>
      </c>
      <c r="B2418" s="5">
        <v>1946</v>
      </c>
      <c r="C2418" s="5">
        <v>49.3</v>
      </c>
      <c r="D2418" s="12">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20">
        <f t="shared" si="339"/>
        <v>-237260.92147476823</v>
      </c>
      <c r="L2418" s="21">
        <f t="shared" si="340"/>
        <v>0</v>
      </c>
      <c r="M2418" s="21">
        <f t="shared" si="341"/>
        <v>-237260.92147476823</v>
      </c>
    </row>
    <row r="2419" spans="1:13" ht="16.5" thickTop="1" thickBot="1" x14ac:dyDescent="0.3">
      <c r="A2419" s="5">
        <v>47.128999999999998</v>
      </c>
      <c r="B2419" s="5">
        <v>1947</v>
      </c>
      <c r="C2419" s="5">
        <v>49.1</v>
      </c>
      <c r="D2419" s="12">
        <v>-8.4156424317560905</v>
      </c>
      <c r="E2419" s="20">
        <f t="shared" si="333"/>
        <v>-5133.5418833712156</v>
      </c>
      <c r="F2419" s="20">
        <f t="shared" si="334"/>
        <v>-1231.9385918329001</v>
      </c>
      <c r="G2419" s="20">
        <f t="shared" si="335"/>
        <v>827.53321822210012</v>
      </c>
      <c r="H2419" s="20">
        <f t="shared" si="336"/>
        <v>7216.0385918329002</v>
      </c>
      <c r="I2419" s="21">
        <f t="shared" si="337"/>
        <v>144.320771836658</v>
      </c>
      <c r="J2419" s="20">
        <f t="shared" si="338"/>
        <v>-4161.6878933124572</v>
      </c>
      <c r="K2419" s="20">
        <f t="shared" si="339"/>
        <v>-204338.87556164165</v>
      </c>
      <c r="L2419" s="21">
        <f t="shared" si="340"/>
        <v>0</v>
      </c>
      <c r="M2419" s="21">
        <f t="shared" si="341"/>
        <v>-204338.87556164165</v>
      </c>
    </row>
    <row r="2420" spans="1:13" ht="16.5" thickTop="1" thickBot="1" x14ac:dyDescent="0.3">
      <c r="A2420" s="5">
        <v>47.148000000000003</v>
      </c>
      <c r="B2420" s="5">
        <v>1948</v>
      </c>
      <c r="C2420" s="5">
        <v>48.8</v>
      </c>
      <c r="D2420" s="12">
        <v>-7.7578759515945848</v>
      </c>
      <c r="E2420" s="20">
        <f t="shared" si="333"/>
        <v>-4732.3043304726971</v>
      </c>
      <c r="F2420" s="20">
        <f t="shared" si="334"/>
        <v>-1216.9303429695999</v>
      </c>
      <c r="G2420" s="20">
        <f t="shared" si="335"/>
        <v>817.45168935039999</v>
      </c>
      <c r="H2420" s="20">
        <f t="shared" si="336"/>
        <v>7201.0303429696005</v>
      </c>
      <c r="I2420" s="21">
        <f t="shared" si="337"/>
        <v>144.02060685939202</v>
      </c>
      <c r="J2420" s="20">
        <f t="shared" si="338"/>
        <v>-3770.8320342629049</v>
      </c>
      <c r="K2420" s="20">
        <f t="shared" si="339"/>
        <v>-184016.60327202975</v>
      </c>
      <c r="L2420" s="21">
        <f t="shared" si="340"/>
        <v>0</v>
      </c>
      <c r="M2420" s="21">
        <f t="shared" si="341"/>
        <v>-184016.60327202975</v>
      </c>
    </row>
    <row r="2421" spans="1:13" ht="16.5" thickTop="1" thickBot="1" x14ac:dyDescent="0.3">
      <c r="A2421" s="5">
        <v>47.167999999999999</v>
      </c>
      <c r="B2421" s="5">
        <v>1949</v>
      </c>
      <c r="C2421" s="5">
        <v>48.6</v>
      </c>
      <c r="D2421" s="12">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20">
        <f t="shared" si="339"/>
        <v>-167650.35473651483</v>
      </c>
      <c r="L2421" s="21">
        <f t="shared" si="340"/>
        <v>0</v>
      </c>
      <c r="M2421" s="21">
        <f t="shared" si="341"/>
        <v>-167650.35473651483</v>
      </c>
    </row>
    <row r="2422" spans="1:13" ht="16.5" thickTop="1" thickBot="1" x14ac:dyDescent="0.3">
      <c r="A2422" s="5">
        <v>47.188000000000002</v>
      </c>
      <c r="B2422" s="5">
        <v>1950</v>
      </c>
      <c r="C2422" s="5">
        <v>48.5</v>
      </c>
      <c r="D2422" s="12">
        <v>-6.3805807645041295</v>
      </c>
      <c r="E2422" s="20">
        <f t="shared" si="333"/>
        <v>-3892.1542663475188</v>
      </c>
      <c r="F2422" s="20">
        <f t="shared" si="334"/>
        <v>-1202.0140752025002</v>
      </c>
      <c r="G2422" s="20">
        <f t="shared" si="335"/>
        <v>807.43194717250014</v>
      </c>
      <c r="H2422" s="20">
        <f t="shared" si="336"/>
        <v>7186.1140752025003</v>
      </c>
      <c r="I2422" s="21">
        <f t="shared" si="337"/>
        <v>143.72228150405002</v>
      </c>
      <c r="J2422" s="20">
        <f t="shared" si="338"/>
        <v>-2941.0000376709686</v>
      </c>
      <c r="K2422" s="20">
        <f t="shared" si="339"/>
        <v>-142638.50182704197</v>
      </c>
      <c r="L2422" s="21">
        <f t="shared" si="340"/>
        <v>0</v>
      </c>
      <c r="M2422" s="21">
        <f t="shared" si="341"/>
        <v>-142638.50182704197</v>
      </c>
    </row>
    <row r="2423" spans="1:13" ht="16.5" thickTop="1" thickBot="1" x14ac:dyDescent="0.3">
      <c r="A2423" s="5">
        <v>47.207000000000001</v>
      </c>
      <c r="B2423" s="5">
        <v>1951</v>
      </c>
      <c r="C2423" s="5">
        <v>48.3</v>
      </c>
      <c r="D2423" s="12">
        <v>-5.6278901251825291</v>
      </c>
      <c r="E2423" s="20">
        <f t="shared" si="333"/>
        <v>-3433.0129763613427</v>
      </c>
      <c r="F2423" s="20">
        <f t="shared" si="334"/>
        <v>-1192.1209973001</v>
      </c>
      <c r="G2423" s="20">
        <f t="shared" si="335"/>
        <v>800.78644499490008</v>
      </c>
      <c r="H2423" s="20">
        <f t="shared" si="336"/>
        <v>7176.2209973001009</v>
      </c>
      <c r="I2423" s="21">
        <f t="shared" si="337"/>
        <v>143.52441994600201</v>
      </c>
      <c r="J2423" s="20">
        <f t="shared" si="338"/>
        <v>-2488.7021114204404</v>
      </c>
      <c r="K2423" s="20">
        <f t="shared" si="339"/>
        <v>-120204.31198160726</v>
      </c>
      <c r="L2423" s="21">
        <f t="shared" si="340"/>
        <v>0</v>
      </c>
      <c r="M2423" s="21">
        <f t="shared" si="341"/>
        <v>-120204.31198160726</v>
      </c>
    </row>
    <row r="2424" spans="1:13" ht="16.5" thickTop="1" thickBot="1" x14ac:dyDescent="0.3">
      <c r="A2424" s="5">
        <v>47.226999999999997</v>
      </c>
      <c r="B2424" s="5">
        <v>1952</v>
      </c>
      <c r="C2424" s="5">
        <v>48.2</v>
      </c>
      <c r="D2424" s="12">
        <v>-4.8608292808801314</v>
      </c>
      <c r="E2424" s="20">
        <f t="shared" si="333"/>
        <v>-2965.10586133688</v>
      </c>
      <c r="F2424" s="20">
        <f t="shared" si="334"/>
        <v>-1187.1897885316002</v>
      </c>
      <c r="G2424" s="20">
        <f t="shared" si="335"/>
        <v>797.47399168840013</v>
      </c>
      <c r="H2424" s="20">
        <f t="shared" si="336"/>
        <v>7171.2897885316006</v>
      </c>
      <c r="I2424" s="21">
        <f t="shared" si="337"/>
        <v>143.42579577063202</v>
      </c>
      <c r="J2424" s="20">
        <f t="shared" si="338"/>
        <v>-2024.206073877848</v>
      </c>
      <c r="K2424" s="20">
        <f t="shared" si="339"/>
        <v>-97566.732760912273</v>
      </c>
      <c r="L2424" s="21">
        <f t="shared" si="340"/>
        <v>0</v>
      </c>
      <c r="M2424" s="21">
        <f t="shared" si="341"/>
        <v>-97566.732760912273</v>
      </c>
    </row>
    <row r="2425" spans="1:13" ht="16.5" thickTop="1" thickBot="1" x14ac:dyDescent="0.3">
      <c r="A2425" s="5">
        <v>47.246000000000002</v>
      </c>
      <c r="B2425" s="5">
        <v>1953</v>
      </c>
      <c r="C2425" s="5">
        <v>48.1</v>
      </c>
      <c r="D2425" s="12">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20">
        <f t="shared" si="339"/>
        <v>-81411.599305084819</v>
      </c>
      <c r="L2425" s="21">
        <f t="shared" si="340"/>
        <v>0</v>
      </c>
      <c r="M2425" s="21">
        <f t="shared" si="341"/>
        <v>-81411.599305084819</v>
      </c>
    </row>
    <row r="2426" spans="1:13" ht="16.5" thickTop="1" thickBot="1" x14ac:dyDescent="0.3">
      <c r="A2426" s="5">
        <v>47.265999999999998</v>
      </c>
      <c r="B2426" s="5">
        <v>1954</v>
      </c>
      <c r="C2426" s="5">
        <v>48</v>
      </c>
      <c r="D2426" s="12">
        <v>-3.8398165784803662</v>
      </c>
      <c r="E2426" s="20">
        <f t="shared" si="333"/>
        <v>-2342.2881128730232</v>
      </c>
      <c r="F2426" s="20">
        <f t="shared" si="334"/>
        <v>-1177.3580313600003</v>
      </c>
      <c r="G2426" s="20">
        <f t="shared" si="335"/>
        <v>790.86968064000007</v>
      </c>
      <c r="H2426" s="20">
        <f t="shared" si="336"/>
        <v>7161.4580313600009</v>
      </c>
      <c r="I2426" s="21">
        <f t="shared" si="337"/>
        <v>143.22916062720003</v>
      </c>
      <c r="J2426" s="20">
        <f t="shared" si="338"/>
        <v>-1408.1892716058233</v>
      </c>
      <c r="K2426" s="20">
        <f t="shared" si="339"/>
        <v>-67593.085037079523</v>
      </c>
      <c r="L2426" s="21">
        <f t="shared" si="340"/>
        <v>0</v>
      </c>
      <c r="M2426" s="21">
        <f t="shared" si="341"/>
        <v>-67593.085037079523</v>
      </c>
    </row>
    <row r="2427" spans="1:13" ht="16.5" thickTop="1" thickBot="1" x14ac:dyDescent="0.3">
      <c r="A2427" s="5">
        <v>47.284999999999997</v>
      </c>
      <c r="B2427" s="5">
        <v>1955</v>
      </c>
      <c r="C2427" s="5">
        <v>47.9</v>
      </c>
      <c r="D2427" s="12">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20">
        <f t="shared" si="339"/>
        <v>-55822.528720281691</v>
      </c>
      <c r="L2427" s="21">
        <f t="shared" si="340"/>
        <v>0</v>
      </c>
      <c r="M2427" s="21">
        <f t="shared" si="341"/>
        <v>-55822.528720281691</v>
      </c>
    </row>
    <row r="2428" spans="1:13" ht="16.5" thickTop="1" thickBot="1" x14ac:dyDescent="0.3">
      <c r="A2428" s="5">
        <v>47.305</v>
      </c>
      <c r="B2428" s="5">
        <v>1956</v>
      </c>
      <c r="C2428" s="5">
        <v>47.8</v>
      </c>
      <c r="D2428" s="12">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20">
        <f t="shared" si="339"/>
        <v>-47545.90029943578</v>
      </c>
      <c r="L2428" s="21">
        <f t="shared" si="340"/>
        <v>0</v>
      </c>
      <c r="M2428" s="21">
        <f t="shared" si="341"/>
        <v>-47545.90029943578</v>
      </c>
    </row>
    <row r="2429" spans="1:13" ht="16.5" thickTop="1" thickBot="1" x14ac:dyDescent="0.3">
      <c r="A2429" s="5">
        <v>47.323999999999998</v>
      </c>
      <c r="B2429" s="5">
        <v>1957</v>
      </c>
      <c r="C2429" s="5">
        <v>47.7</v>
      </c>
      <c r="D2429" s="12">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20">
        <f t="shared" si="339"/>
        <v>-42045.367989567654</v>
      </c>
      <c r="L2429" s="21">
        <f t="shared" si="340"/>
        <v>0</v>
      </c>
      <c r="M2429" s="21">
        <f t="shared" si="341"/>
        <v>-42045.367989567654</v>
      </c>
    </row>
    <row r="2430" spans="1:13" ht="16.5" thickTop="1" thickBot="1" x14ac:dyDescent="0.3">
      <c r="A2430" s="5">
        <v>47.344000000000001</v>
      </c>
      <c r="B2430" s="5">
        <v>1958</v>
      </c>
      <c r="C2430" s="5">
        <v>47.6</v>
      </c>
      <c r="D2430" s="12">
        <v>-2.8088209581298509</v>
      </c>
      <c r="E2430" s="20">
        <f t="shared" si="333"/>
        <v>-1713.3807844592091</v>
      </c>
      <c r="F2430" s="20">
        <f t="shared" si="334"/>
        <v>-1157.8171584784002</v>
      </c>
      <c r="G2430" s="20">
        <f t="shared" si="335"/>
        <v>777.74344080160017</v>
      </c>
      <c r="H2430" s="20">
        <f t="shared" si="336"/>
        <v>7141.9171584784008</v>
      </c>
      <c r="I2430" s="21">
        <f t="shared" si="337"/>
        <v>142.83834316956802</v>
      </c>
      <c r="J2430" s="20">
        <f t="shared" si="338"/>
        <v>-792.79900048804086</v>
      </c>
      <c r="K2430" s="20">
        <f t="shared" si="339"/>
        <v>-37737.232423230744</v>
      </c>
      <c r="L2430" s="21">
        <f t="shared" si="340"/>
        <v>0</v>
      </c>
      <c r="M2430" s="21">
        <f t="shared" si="341"/>
        <v>-37737.232423230744</v>
      </c>
    </row>
    <row r="2431" spans="1:13" ht="16.5" thickTop="1" thickBot="1" x14ac:dyDescent="0.3">
      <c r="A2431" s="5">
        <v>47.363</v>
      </c>
      <c r="B2431" s="5">
        <v>1958</v>
      </c>
      <c r="C2431" s="5">
        <v>47.5</v>
      </c>
      <c r="D2431" s="12">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20">
        <f t="shared" si="339"/>
        <v>-33926.127622231805</v>
      </c>
      <c r="L2431" s="21">
        <f t="shared" si="340"/>
        <v>0</v>
      </c>
      <c r="M2431" s="21">
        <f t="shared" si="341"/>
        <v>-33926.127622231805</v>
      </c>
    </row>
    <row r="2432" spans="1:13" ht="16.5" thickTop="1" thickBot="1" x14ac:dyDescent="0.3">
      <c r="A2432" s="5">
        <v>47.383000000000003</v>
      </c>
      <c r="B2432" s="5">
        <v>1959</v>
      </c>
      <c r="C2432" s="5">
        <v>47.5</v>
      </c>
      <c r="D2432" s="12">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20">
        <f t="shared" si="339"/>
        <v>-30431.802001997039</v>
      </c>
      <c r="L2432" s="21">
        <f t="shared" si="340"/>
        <v>0</v>
      </c>
      <c r="M2432" s="21">
        <f t="shared" si="341"/>
        <v>-30431.802001997039</v>
      </c>
    </row>
    <row r="2433" spans="1:13" ht="16.5" thickTop="1" thickBot="1" x14ac:dyDescent="0.3">
      <c r="A2433" s="5">
        <v>47.402000000000001</v>
      </c>
      <c r="B2433" s="5">
        <v>1960</v>
      </c>
      <c r="C2433" s="5">
        <v>47.4</v>
      </c>
      <c r="D2433" s="12">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20">
        <f t="shared" si="339"/>
        <v>-25790.122493796684</v>
      </c>
      <c r="L2433" s="21">
        <f t="shared" si="340"/>
        <v>0</v>
      </c>
      <c r="M2433" s="21">
        <f t="shared" si="341"/>
        <v>-25790.122493796684</v>
      </c>
    </row>
    <row r="2434" spans="1:13" ht="16.5" thickTop="1" thickBot="1" x14ac:dyDescent="0.3">
      <c r="A2434" s="5">
        <v>47.421999999999997</v>
      </c>
      <c r="B2434" s="5">
        <v>1961</v>
      </c>
      <c r="C2434" s="5">
        <v>47.3</v>
      </c>
      <c r="D2434" s="12">
        <v>-2.1630993094391635</v>
      </c>
      <c r="E2434" s="20">
        <f t="shared" si="333"/>
        <v>-1319.4905787578898</v>
      </c>
      <c r="F2434" s="20">
        <f t="shared" si="334"/>
        <v>-1143.2688150960998</v>
      </c>
      <c r="G2434" s="20">
        <f t="shared" si="335"/>
        <v>767.97084539889988</v>
      </c>
      <c r="H2434" s="20">
        <f t="shared" si="336"/>
        <v>7127.3688150961007</v>
      </c>
      <c r="I2434" s="21">
        <f t="shared" si="337"/>
        <v>142.54737630192201</v>
      </c>
      <c r="J2434" s="20">
        <f t="shared" si="338"/>
        <v>-408.97235705706794</v>
      </c>
      <c r="K2434" s="20">
        <f t="shared" si="339"/>
        <v>-19344.392488799313</v>
      </c>
      <c r="L2434" s="21">
        <f t="shared" si="340"/>
        <v>0</v>
      </c>
      <c r="M2434" s="21">
        <f t="shared" si="341"/>
        <v>-19344.392488799313</v>
      </c>
    </row>
    <row r="2435" spans="1:13" ht="16.5" thickTop="1" thickBot="1" x14ac:dyDescent="0.3">
      <c r="A2435" s="5">
        <v>47.441000000000003</v>
      </c>
      <c r="B2435" s="5">
        <v>1962</v>
      </c>
      <c r="C2435" s="5">
        <v>47.3</v>
      </c>
      <c r="D2435" s="12">
        <v>-1.9159832980651703</v>
      </c>
      <c r="E2435" s="20">
        <f t="shared" si="333"/>
        <v>-1168.7498118197539</v>
      </c>
      <c r="F2435" s="20">
        <f t="shared" si="334"/>
        <v>-1143.2688150960998</v>
      </c>
      <c r="G2435" s="20">
        <f t="shared" si="335"/>
        <v>767.97084539889988</v>
      </c>
      <c r="H2435" s="20">
        <f t="shared" si="336"/>
        <v>7127.3688150961007</v>
      </c>
      <c r="I2435" s="21">
        <f t="shared" si="337"/>
        <v>142.54737630192201</v>
      </c>
      <c r="J2435" s="20">
        <f t="shared" si="338"/>
        <v>-258.23159011893199</v>
      </c>
      <c r="K2435" s="20">
        <f t="shared" si="339"/>
        <v>-12214.354212625482</v>
      </c>
      <c r="L2435" s="21">
        <f t="shared" si="340"/>
        <v>0</v>
      </c>
      <c r="M2435" s="21">
        <f t="shared" si="341"/>
        <v>-12214.354212625482</v>
      </c>
    </row>
    <row r="2436" spans="1:13" ht="16.5" thickTop="1" thickBot="1" x14ac:dyDescent="0.3">
      <c r="A2436" s="5">
        <v>47.460999999999999</v>
      </c>
      <c r="B2436" s="5">
        <v>1963</v>
      </c>
      <c r="C2436" s="5">
        <v>47.2</v>
      </c>
      <c r="D2436" s="12">
        <v>-1.7139824802875763</v>
      </c>
      <c r="E2436" s="20">
        <f t="shared" si="333"/>
        <v>-1045.5293129754216</v>
      </c>
      <c r="F2436" s="20">
        <f t="shared" si="334"/>
        <v>-1138.4398075456002</v>
      </c>
      <c r="G2436" s="20">
        <f t="shared" si="335"/>
        <v>764.72704397440009</v>
      </c>
      <c r="H2436" s="20">
        <f t="shared" si="336"/>
        <v>7122.5398075456005</v>
      </c>
      <c r="I2436" s="21">
        <f t="shared" si="337"/>
        <v>142.45079615091203</v>
      </c>
      <c r="J2436" s="20">
        <f t="shared" si="338"/>
        <v>-138.35147285010947</v>
      </c>
      <c r="K2436" s="20">
        <f t="shared" si="339"/>
        <v>-6530.1895185251678</v>
      </c>
      <c r="L2436" s="21">
        <f t="shared" si="340"/>
        <v>0</v>
      </c>
      <c r="M2436" s="21">
        <f t="shared" si="341"/>
        <v>-6530.1895185251678</v>
      </c>
    </row>
    <row r="2437" spans="1:13" ht="16.5" thickTop="1" thickBot="1" x14ac:dyDescent="0.3">
      <c r="A2437" s="5">
        <v>47.48</v>
      </c>
      <c r="B2437" s="5">
        <v>1964</v>
      </c>
      <c r="C2437" s="5">
        <v>47.2</v>
      </c>
      <c r="D2437" s="12">
        <v>-1.5582918346573567</v>
      </c>
      <c r="E2437" s="20">
        <f t="shared" si="333"/>
        <v>-950.55801914098754</v>
      </c>
      <c r="F2437" s="20">
        <f t="shared" si="334"/>
        <v>-1138.4398075456002</v>
      </c>
      <c r="G2437" s="20">
        <f t="shared" si="335"/>
        <v>764.72704397440009</v>
      </c>
      <c r="H2437" s="20">
        <f t="shared" si="336"/>
        <v>7122.5398075456005</v>
      </c>
      <c r="I2437" s="21">
        <f t="shared" si="337"/>
        <v>142.45079615091203</v>
      </c>
      <c r="J2437" s="20">
        <f t="shared" si="338"/>
        <v>-43.380179015675424</v>
      </c>
      <c r="K2437" s="20">
        <f t="shared" si="339"/>
        <v>-2047.5444495398801</v>
      </c>
      <c r="L2437" s="21">
        <f t="shared" si="340"/>
        <v>0</v>
      </c>
      <c r="M2437" s="21">
        <f t="shared" si="341"/>
        <v>-2047.5444495398801</v>
      </c>
    </row>
    <row r="2438" spans="1:13" ht="16.5" thickTop="1" thickBot="1" x14ac:dyDescent="0.3">
      <c r="A2438" s="5">
        <v>47.5</v>
      </c>
      <c r="B2438" s="5">
        <v>1965</v>
      </c>
      <c r="C2438" s="5">
        <v>47.2</v>
      </c>
      <c r="D2438" s="12">
        <v>-1.4251719868382862</v>
      </c>
      <c r="E2438" s="20">
        <f t="shared" si="333"/>
        <v>-869.35491197135457</v>
      </c>
      <c r="F2438" s="20">
        <f t="shared" si="334"/>
        <v>-1138.4398075456002</v>
      </c>
      <c r="G2438" s="20">
        <f t="shared" si="335"/>
        <v>764.72704397440009</v>
      </c>
      <c r="H2438" s="20">
        <f t="shared" si="336"/>
        <v>7122.5398075456005</v>
      </c>
      <c r="I2438" s="21">
        <f t="shared" si="337"/>
        <v>142.45079615091203</v>
      </c>
      <c r="J2438" s="20">
        <f t="shared" si="338"/>
        <v>37.822928153957548</v>
      </c>
      <c r="K2438" s="20">
        <f t="shared" si="339"/>
        <v>1785.2422088667963</v>
      </c>
      <c r="L2438" s="21">
        <f t="shared" si="340"/>
        <v>1785.2422088667963</v>
      </c>
      <c r="M2438" s="21">
        <f t="shared" si="341"/>
        <v>0</v>
      </c>
    </row>
    <row r="2439" spans="1:13" ht="16.5" thickTop="1" thickBot="1" x14ac:dyDescent="0.3">
      <c r="A2439" s="5">
        <v>47.52</v>
      </c>
      <c r="B2439" s="5">
        <v>1966</v>
      </c>
      <c r="C2439" s="5">
        <v>47.1</v>
      </c>
      <c r="D2439" s="12">
        <v>-1.2897674453241996</v>
      </c>
      <c r="E2439" s="20">
        <f t="shared" ref="E2439:E2502" si="342">$Q$13*D2439</f>
        <v>-786.75814164776182</v>
      </c>
      <c r="F2439" s="20">
        <f t="shared" ref="F2439:F2502" si="343">0.5*$Q$15*$Q$19*$Q$16*C2439^2</f>
        <v>-1133.6210201169004</v>
      </c>
      <c r="G2439" s="20">
        <f t="shared" ref="G2439:G2502" si="344">0.5*$Q$15*$Q$19*$Q$17*C2439^2</f>
        <v>761.49010773810016</v>
      </c>
      <c r="H2439" s="20">
        <f t="shared" ref="H2439:H2502" si="345">$Q$14-F2439</f>
        <v>7117.7210201169009</v>
      </c>
      <c r="I2439" s="21">
        <f t="shared" ref="I2439:I2502" si="346">H2439*$Q$18</f>
        <v>142.35442040233804</v>
      </c>
      <c r="J2439" s="20">
        <f t="shared" ref="J2439:J2502" si="347">E2439+G2439+I2439</f>
        <v>117.08638649267638</v>
      </c>
      <c r="K2439" s="20">
        <f t="shared" ref="K2439:K2502" si="348">J2439*C2439</f>
        <v>5514.7688038050574</v>
      </c>
      <c r="L2439" s="21">
        <f t="shared" ref="L2439:L2502" si="349">IF(K2439&lt;0,0,K2439)</f>
        <v>5514.7688038050574</v>
      </c>
      <c r="M2439" s="21">
        <f t="shared" ref="M2439:M2502" si="350">IF(K2439&gt;0,0,K2439)</f>
        <v>0</v>
      </c>
    </row>
    <row r="2440" spans="1:13" ht="16.5" thickTop="1" thickBot="1" x14ac:dyDescent="0.3">
      <c r="A2440" s="5">
        <v>47.539000000000001</v>
      </c>
      <c r="B2440" s="5">
        <v>1967</v>
      </c>
      <c r="C2440" s="5">
        <v>47.1</v>
      </c>
      <c r="D2440" s="12">
        <v>-1.1408519722697141</v>
      </c>
      <c r="E2440" s="20">
        <f t="shared" si="342"/>
        <v>-695.91970308452562</v>
      </c>
      <c r="F2440" s="20">
        <f t="shared" si="343"/>
        <v>-1133.6210201169004</v>
      </c>
      <c r="G2440" s="20">
        <f t="shared" si="344"/>
        <v>761.49010773810016</v>
      </c>
      <c r="H2440" s="20">
        <f t="shared" si="345"/>
        <v>7117.7210201169009</v>
      </c>
      <c r="I2440" s="21">
        <f t="shared" si="346"/>
        <v>142.35442040233804</v>
      </c>
      <c r="J2440" s="20">
        <f t="shared" si="347"/>
        <v>207.92482505591258</v>
      </c>
      <c r="K2440" s="20">
        <f t="shared" si="348"/>
        <v>9793.2592601334836</v>
      </c>
      <c r="L2440" s="21">
        <f t="shared" si="349"/>
        <v>9793.2592601334836</v>
      </c>
      <c r="M2440" s="21">
        <f t="shared" si="350"/>
        <v>0</v>
      </c>
    </row>
    <row r="2441" spans="1:13" ht="16.5" thickTop="1" thickBot="1" x14ac:dyDescent="0.3">
      <c r="A2441" s="5">
        <v>47.558999999999997</v>
      </c>
      <c r="B2441" s="5">
        <v>1968</v>
      </c>
      <c r="C2441" s="5">
        <v>47</v>
      </c>
      <c r="D2441" s="12">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20">
        <f t="shared" si="348"/>
        <v>14007.457300837501</v>
      </c>
      <c r="L2441" s="21">
        <f t="shared" si="349"/>
        <v>14007.457300837501</v>
      </c>
      <c r="M2441" s="21">
        <f t="shared" si="350"/>
        <v>0</v>
      </c>
    </row>
    <row r="2442" spans="1:13" ht="16.5" thickTop="1" thickBot="1" x14ac:dyDescent="0.3">
      <c r="A2442" s="5">
        <v>47.578000000000003</v>
      </c>
      <c r="B2442" s="5">
        <v>1969</v>
      </c>
      <c r="C2442" s="5">
        <v>47</v>
      </c>
      <c r="D2442" s="12">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20">
        <f t="shared" si="348"/>
        <v>17041.014173271833</v>
      </c>
      <c r="L2442" s="21">
        <f t="shared" si="349"/>
        <v>17041.014173271833</v>
      </c>
      <c r="M2442" s="21">
        <f t="shared" si="350"/>
        <v>0</v>
      </c>
    </row>
    <row r="2443" spans="1:13" ht="16.5" thickTop="1" thickBot="1" x14ac:dyDescent="0.3">
      <c r="A2443" s="5">
        <v>47.597999999999999</v>
      </c>
      <c r="B2443" s="5">
        <v>1970</v>
      </c>
      <c r="C2443" s="5">
        <v>47</v>
      </c>
      <c r="D2443" s="12">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20">
        <f t="shared" si="348"/>
        <v>18464.786777573012</v>
      </c>
      <c r="L2443" s="21">
        <f t="shared" si="349"/>
        <v>18464.786777573012</v>
      </c>
      <c r="M2443" s="21">
        <f t="shared" si="350"/>
        <v>0</v>
      </c>
    </row>
    <row r="2444" spans="1:13" ht="16.5" thickTop="1" thickBot="1" x14ac:dyDescent="0.3">
      <c r="A2444" s="5">
        <v>47.616999999999997</v>
      </c>
      <c r="B2444" s="5">
        <v>1970</v>
      </c>
      <c r="C2444" s="5">
        <v>46.9</v>
      </c>
      <c r="D2444" s="12">
        <v>-0.82267382856983096</v>
      </c>
      <c r="E2444" s="20">
        <f t="shared" si="342"/>
        <v>-501.83103542759687</v>
      </c>
      <c r="F2444" s="20">
        <f t="shared" si="343"/>
        <v>-1124.0141056248999</v>
      </c>
      <c r="G2444" s="20">
        <f t="shared" si="344"/>
        <v>755.03683083010003</v>
      </c>
      <c r="H2444" s="20">
        <f t="shared" si="345"/>
        <v>7108.1141056248998</v>
      </c>
      <c r="I2444" s="21">
        <f t="shared" si="346"/>
        <v>142.16228211249799</v>
      </c>
      <c r="J2444" s="20">
        <f t="shared" si="347"/>
        <v>395.36807751500112</v>
      </c>
      <c r="K2444" s="20">
        <f t="shared" si="348"/>
        <v>18542.762835453552</v>
      </c>
      <c r="L2444" s="21">
        <f t="shared" si="349"/>
        <v>18542.762835453552</v>
      </c>
      <c r="M2444" s="21">
        <f t="shared" si="350"/>
        <v>0</v>
      </c>
    </row>
    <row r="2445" spans="1:13" ht="16.5" thickTop="1" thickBot="1" x14ac:dyDescent="0.3">
      <c r="A2445" s="5">
        <v>47.637</v>
      </c>
      <c r="B2445" s="5">
        <v>1971</v>
      </c>
      <c r="C2445" s="5">
        <v>46.9</v>
      </c>
      <c r="D2445" s="12">
        <v>-0.84778374346202878</v>
      </c>
      <c r="E2445" s="20">
        <f t="shared" si="342"/>
        <v>-517.14808351183751</v>
      </c>
      <c r="F2445" s="20">
        <f t="shared" si="343"/>
        <v>-1124.0141056248999</v>
      </c>
      <c r="G2445" s="20">
        <f t="shared" si="344"/>
        <v>755.03683083010003</v>
      </c>
      <c r="H2445" s="20">
        <f t="shared" si="345"/>
        <v>7108.1141056248998</v>
      </c>
      <c r="I2445" s="21">
        <f t="shared" si="346"/>
        <v>142.16228211249799</v>
      </c>
      <c r="J2445" s="20">
        <f t="shared" si="347"/>
        <v>380.05102943076054</v>
      </c>
      <c r="K2445" s="20">
        <f t="shared" si="348"/>
        <v>17824.393280302669</v>
      </c>
      <c r="L2445" s="21">
        <f t="shared" si="349"/>
        <v>17824.393280302669</v>
      </c>
      <c r="M2445" s="21">
        <f t="shared" si="350"/>
        <v>0</v>
      </c>
    </row>
    <row r="2446" spans="1:13" ht="16.5" thickTop="1" thickBot="1" x14ac:dyDescent="0.3">
      <c r="A2446" s="5">
        <v>47.655999999999999</v>
      </c>
      <c r="B2446" s="5">
        <v>1972</v>
      </c>
      <c r="C2446" s="5">
        <v>46.9</v>
      </c>
      <c r="D2446" s="12">
        <v>-0.89906192214659186</v>
      </c>
      <c r="E2446" s="20">
        <f t="shared" si="342"/>
        <v>-548.42777250942106</v>
      </c>
      <c r="F2446" s="20">
        <f t="shared" si="343"/>
        <v>-1124.0141056248999</v>
      </c>
      <c r="G2446" s="20">
        <f t="shared" si="344"/>
        <v>755.03683083010003</v>
      </c>
      <c r="H2446" s="20">
        <f t="shared" si="345"/>
        <v>7108.1141056248998</v>
      </c>
      <c r="I2446" s="21">
        <f t="shared" si="346"/>
        <v>142.16228211249799</v>
      </c>
      <c r="J2446" s="20">
        <f t="shared" si="347"/>
        <v>348.77134043317699</v>
      </c>
      <c r="K2446" s="20">
        <f t="shared" si="348"/>
        <v>16357.375866316001</v>
      </c>
      <c r="L2446" s="21">
        <f t="shared" si="349"/>
        <v>16357.375866316001</v>
      </c>
      <c r="M2446" s="21">
        <f t="shared" si="350"/>
        <v>0</v>
      </c>
    </row>
    <row r="2447" spans="1:13" ht="16.5" thickTop="1" thickBot="1" x14ac:dyDescent="0.3">
      <c r="A2447" s="5">
        <v>47.676000000000002</v>
      </c>
      <c r="B2447" s="5">
        <v>1973</v>
      </c>
      <c r="C2447" s="5">
        <v>46.8</v>
      </c>
      <c r="D2447" s="12">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20">
        <f t="shared" si="348"/>
        <v>14593.757832306517</v>
      </c>
      <c r="L2447" s="21">
        <f t="shared" si="349"/>
        <v>14593.757832306517</v>
      </c>
      <c r="M2447" s="21">
        <f t="shared" si="350"/>
        <v>0</v>
      </c>
    </row>
    <row r="2448" spans="1:13" ht="16.5" thickTop="1" thickBot="1" x14ac:dyDescent="0.3">
      <c r="A2448" s="5">
        <v>47.695</v>
      </c>
      <c r="B2448" s="5">
        <v>1974</v>
      </c>
      <c r="C2448" s="5">
        <v>46.8</v>
      </c>
      <c r="D2448" s="12">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20">
        <f t="shared" si="348"/>
        <v>13751.767238194907</v>
      </c>
      <c r="L2448" s="21">
        <f t="shared" si="349"/>
        <v>13751.767238194907</v>
      </c>
      <c r="M2448" s="21">
        <f t="shared" si="350"/>
        <v>0</v>
      </c>
    </row>
    <row r="2449" spans="1:13" ht="16.5" thickTop="1" thickBot="1" x14ac:dyDescent="0.3">
      <c r="A2449" s="5">
        <v>47.715000000000003</v>
      </c>
      <c r="B2449" s="5">
        <v>1975</v>
      </c>
      <c r="C2449" s="5">
        <v>46.8</v>
      </c>
      <c r="D2449" s="12">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20">
        <f t="shared" si="348"/>
        <v>14039.077244187842</v>
      </c>
      <c r="L2449" s="21">
        <f t="shared" si="349"/>
        <v>14039.077244187842</v>
      </c>
      <c r="M2449" s="21">
        <f t="shared" si="350"/>
        <v>0</v>
      </c>
    </row>
    <row r="2450" spans="1:13" ht="16.5" thickTop="1" thickBot="1" x14ac:dyDescent="0.3">
      <c r="A2450" s="5">
        <v>47.734000000000002</v>
      </c>
      <c r="B2450" s="5">
        <v>1976</v>
      </c>
      <c r="C2450" s="5">
        <v>46.7</v>
      </c>
      <c r="D2450" s="12">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20">
        <f t="shared" si="348"/>
        <v>14268.170084712512</v>
      </c>
      <c r="L2450" s="21">
        <f t="shared" si="349"/>
        <v>14268.170084712512</v>
      </c>
      <c r="M2450" s="21">
        <f t="shared" si="350"/>
        <v>0</v>
      </c>
    </row>
    <row r="2451" spans="1:13" ht="16.5" thickTop="1" thickBot="1" x14ac:dyDescent="0.3">
      <c r="A2451" s="5">
        <v>47.753999999999998</v>
      </c>
      <c r="B2451" s="5">
        <v>1977</v>
      </c>
      <c r="C2451" s="5">
        <v>46.7</v>
      </c>
      <c r="D2451" s="12">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20">
        <f t="shared" si="348"/>
        <v>11430.323367797488</v>
      </c>
      <c r="L2451" s="21">
        <f t="shared" si="349"/>
        <v>11430.323367797488</v>
      </c>
      <c r="M2451" s="21">
        <f t="shared" si="350"/>
        <v>0</v>
      </c>
    </row>
    <row r="2452" spans="1:13" ht="16.5" thickTop="1" thickBot="1" x14ac:dyDescent="0.3">
      <c r="A2452" s="5">
        <v>47.773000000000003</v>
      </c>
      <c r="B2452" s="5">
        <v>1978</v>
      </c>
      <c r="C2452" s="5">
        <v>46.6</v>
      </c>
      <c r="D2452" s="12">
        <v>-1.2600330836595754</v>
      </c>
      <c r="E2452" s="20">
        <f t="shared" si="342"/>
        <v>-768.62018103234107</v>
      </c>
      <c r="F2452" s="20">
        <f t="shared" si="343"/>
        <v>-1109.6803848004001</v>
      </c>
      <c r="G2452" s="20">
        <f t="shared" si="344"/>
        <v>745.40840437960003</v>
      </c>
      <c r="H2452" s="20">
        <f t="shared" si="345"/>
        <v>7093.7803848004005</v>
      </c>
      <c r="I2452" s="21">
        <f t="shared" si="346"/>
        <v>141.87560769600802</v>
      </c>
      <c r="J2452" s="20">
        <f t="shared" si="347"/>
        <v>118.66383104326698</v>
      </c>
      <c r="K2452" s="20">
        <f t="shared" si="348"/>
        <v>5529.7345266162411</v>
      </c>
      <c r="L2452" s="21">
        <f t="shared" si="349"/>
        <v>5529.7345266162411</v>
      </c>
      <c r="M2452" s="21">
        <f t="shared" si="350"/>
        <v>0</v>
      </c>
    </row>
    <row r="2453" spans="1:13" ht="16.5" thickTop="1" thickBot="1" x14ac:dyDescent="0.3">
      <c r="A2453" s="5">
        <v>47.792999999999999</v>
      </c>
      <c r="B2453" s="5">
        <v>1979</v>
      </c>
      <c r="C2453" s="5">
        <v>46.6</v>
      </c>
      <c r="D2453" s="12">
        <v>-1.4768094727209935</v>
      </c>
      <c r="E2453" s="20">
        <f t="shared" si="342"/>
        <v>-900.85377835980603</v>
      </c>
      <c r="F2453" s="20">
        <f t="shared" si="343"/>
        <v>-1109.6803848004001</v>
      </c>
      <c r="G2453" s="20">
        <f t="shared" si="344"/>
        <v>745.40840437960003</v>
      </c>
      <c r="H2453" s="20">
        <f t="shared" si="345"/>
        <v>7093.7803848004005</v>
      </c>
      <c r="I2453" s="21">
        <f t="shared" si="346"/>
        <v>141.87560769600802</v>
      </c>
      <c r="J2453" s="20">
        <f t="shared" si="347"/>
        <v>-13.569766284197982</v>
      </c>
      <c r="K2453" s="20">
        <f t="shared" si="348"/>
        <v>-632.35110884362598</v>
      </c>
      <c r="L2453" s="21">
        <f t="shared" si="349"/>
        <v>0</v>
      </c>
      <c r="M2453" s="21">
        <f t="shared" si="350"/>
        <v>-632.35110884362598</v>
      </c>
    </row>
    <row r="2454" spans="1:13" ht="16.5" thickTop="1" thickBot="1" x14ac:dyDescent="0.3">
      <c r="A2454" s="5">
        <v>47.813000000000002</v>
      </c>
      <c r="B2454" s="5">
        <v>1980</v>
      </c>
      <c r="C2454" s="5">
        <v>46.5</v>
      </c>
      <c r="D2454" s="12">
        <v>-1.6452591334617832</v>
      </c>
      <c r="E2454" s="20">
        <f t="shared" si="342"/>
        <v>-1003.6080714116878</v>
      </c>
      <c r="F2454" s="20">
        <f t="shared" si="343"/>
        <v>-1104.9229181025003</v>
      </c>
      <c r="G2454" s="20">
        <f t="shared" si="344"/>
        <v>742.2126592725001</v>
      </c>
      <c r="H2454" s="20">
        <f t="shared" si="345"/>
        <v>7089.0229181025006</v>
      </c>
      <c r="I2454" s="21">
        <f t="shared" si="346"/>
        <v>141.78045836205001</v>
      </c>
      <c r="J2454" s="20">
        <f t="shared" si="347"/>
        <v>-119.61495377713766</v>
      </c>
      <c r="K2454" s="20">
        <f t="shared" si="348"/>
        <v>-5562.0953506369015</v>
      </c>
      <c r="L2454" s="21">
        <f t="shared" si="349"/>
        <v>0</v>
      </c>
      <c r="M2454" s="21">
        <f t="shared" si="350"/>
        <v>-5562.0953506369015</v>
      </c>
    </row>
    <row r="2455" spans="1:13" ht="16.5" thickTop="1" thickBot="1" x14ac:dyDescent="0.3">
      <c r="A2455" s="5">
        <v>47.832000000000001</v>
      </c>
      <c r="B2455" s="5">
        <v>1981</v>
      </c>
      <c r="C2455" s="5">
        <v>46.5</v>
      </c>
      <c r="D2455" s="12">
        <v>-1.8412367960583254</v>
      </c>
      <c r="E2455" s="20">
        <f t="shared" si="342"/>
        <v>-1123.1544455955784</v>
      </c>
      <c r="F2455" s="20">
        <f t="shared" si="343"/>
        <v>-1104.9229181025003</v>
      </c>
      <c r="G2455" s="20">
        <f t="shared" si="344"/>
        <v>742.2126592725001</v>
      </c>
      <c r="H2455" s="20">
        <f t="shared" si="345"/>
        <v>7089.0229181025006</v>
      </c>
      <c r="I2455" s="21">
        <f t="shared" si="346"/>
        <v>141.78045836205001</v>
      </c>
      <c r="J2455" s="20">
        <f t="shared" si="347"/>
        <v>-239.16132796102829</v>
      </c>
      <c r="K2455" s="20">
        <f t="shared" si="348"/>
        <v>-11121.001750187816</v>
      </c>
      <c r="L2455" s="21">
        <f t="shared" si="349"/>
        <v>0</v>
      </c>
      <c r="M2455" s="21">
        <f t="shared" si="350"/>
        <v>-11121.001750187816</v>
      </c>
    </row>
    <row r="2456" spans="1:13" ht="16.5" thickTop="1" thickBot="1" x14ac:dyDescent="0.3">
      <c r="A2456" s="5">
        <v>47.851999999999997</v>
      </c>
      <c r="B2456" s="5">
        <v>1981</v>
      </c>
      <c r="C2456" s="5">
        <v>46.4</v>
      </c>
      <c r="D2456" s="12">
        <v>-2.0547326082165047</v>
      </c>
      <c r="E2456" s="20">
        <f t="shared" si="342"/>
        <v>-1253.386891012068</v>
      </c>
      <c r="F2456" s="20">
        <f t="shared" si="343"/>
        <v>-1100.1756715264003</v>
      </c>
      <c r="G2456" s="20">
        <f t="shared" si="344"/>
        <v>739.02377935360005</v>
      </c>
      <c r="H2456" s="20">
        <f t="shared" si="345"/>
        <v>7084.2756715264004</v>
      </c>
      <c r="I2456" s="21">
        <f t="shared" si="346"/>
        <v>141.685513430528</v>
      </c>
      <c r="J2456" s="20">
        <f t="shared" si="347"/>
        <v>-372.67759822793994</v>
      </c>
      <c r="K2456" s="20">
        <f t="shared" si="348"/>
        <v>-17292.240557776411</v>
      </c>
      <c r="L2456" s="21">
        <f t="shared" si="349"/>
        <v>0</v>
      </c>
      <c r="M2456" s="21">
        <f t="shared" si="350"/>
        <v>-17292.240557776411</v>
      </c>
    </row>
    <row r="2457" spans="1:13" ht="16.5" thickTop="1" thickBot="1" x14ac:dyDescent="0.3">
      <c r="A2457" s="5">
        <v>47.871000000000002</v>
      </c>
      <c r="B2457" s="5">
        <v>1982</v>
      </c>
      <c r="C2457" s="5">
        <v>46.4</v>
      </c>
      <c r="D2457" s="12">
        <v>-2.233374281724247</v>
      </c>
      <c r="E2457" s="20">
        <f t="shared" si="342"/>
        <v>-1362.3583118517906</v>
      </c>
      <c r="F2457" s="20">
        <f t="shared" si="343"/>
        <v>-1100.1756715264003</v>
      </c>
      <c r="G2457" s="20">
        <f t="shared" si="344"/>
        <v>739.02377935360005</v>
      </c>
      <c r="H2457" s="20">
        <f t="shared" si="345"/>
        <v>7084.2756715264004</v>
      </c>
      <c r="I2457" s="21">
        <f t="shared" si="346"/>
        <v>141.685513430528</v>
      </c>
      <c r="J2457" s="20">
        <f t="shared" si="347"/>
        <v>-481.64901906766261</v>
      </c>
      <c r="K2457" s="20">
        <f t="shared" si="348"/>
        <v>-22348.514484739546</v>
      </c>
      <c r="L2457" s="21">
        <f t="shared" si="349"/>
        <v>0</v>
      </c>
      <c r="M2457" s="21">
        <f t="shared" si="350"/>
        <v>-22348.514484739546</v>
      </c>
    </row>
    <row r="2458" spans="1:13" ht="16.5" thickTop="1" thickBot="1" x14ac:dyDescent="0.3">
      <c r="A2458" s="5">
        <v>47.890999999999998</v>
      </c>
      <c r="B2458" s="5">
        <v>1983</v>
      </c>
      <c r="C2458" s="5">
        <v>46.3</v>
      </c>
      <c r="D2458" s="12">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20">
        <f t="shared" si="348"/>
        <v>-24684.280806566469</v>
      </c>
      <c r="L2458" s="21">
        <f t="shared" si="349"/>
        <v>0</v>
      </c>
      <c r="M2458" s="21">
        <f t="shared" si="350"/>
        <v>-24684.280806566469</v>
      </c>
    </row>
    <row r="2459" spans="1:13" ht="16.5" thickTop="1" thickBot="1" x14ac:dyDescent="0.3">
      <c r="A2459" s="5">
        <v>47.91</v>
      </c>
      <c r="B2459" s="5">
        <v>1984</v>
      </c>
      <c r="C2459" s="5">
        <v>46.2</v>
      </c>
      <c r="D2459" s="12">
        <v>-2.4158953525215585</v>
      </c>
      <c r="E2459" s="20">
        <f t="shared" si="342"/>
        <v>-1473.6961650381506</v>
      </c>
      <c r="F2459" s="20">
        <f t="shared" si="343"/>
        <v>-1090.7118387396001</v>
      </c>
      <c r="G2459" s="20">
        <f t="shared" si="344"/>
        <v>732.66661508040011</v>
      </c>
      <c r="H2459" s="20">
        <f t="shared" si="345"/>
        <v>7074.8118387396007</v>
      </c>
      <c r="I2459" s="21">
        <f t="shared" si="346"/>
        <v>141.49623677479201</v>
      </c>
      <c r="J2459" s="20">
        <f t="shared" si="347"/>
        <v>-599.53331318295852</v>
      </c>
      <c r="K2459" s="20">
        <f t="shared" si="348"/>
        <v>-27698.439069052685</v>
      </c>
      <c r="L2459" s="21">
        <f t="shared" si="349"/>
        <v>0</v>
      </c>
      <c r="M2459" s="21">
        <f t="shared" si="350"/>
        <v>-27698.439069052685</v>
      </c>
    </row>
    <row r="2460" spans="1:13" ht="16.5" thickTop="1" thickBot="1" x14ac:dyDescent="0.3">
      <c r="A2460" s="5">
        <v>47.93</v>
      </c>
      <c r="B2460" s="5">
        <v>1985</v>
      </c>
      <c r="C2460" s="5">
        <v>46.1</v>
      </c>
      <c r="D2460" s="12">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20">
        <f t="shared" si="348"/>
        <v>-31299.845630813154</v>
      </c>
      <c r="L2460" s="21">
        <f t="shared" si="349"/>
        <v>0</v>
      </c>
      <c r="M2460" s="21">
        <f t="shared" si="350"/>
        <v>-31299.845630813154</v>
      </c>
    </row>
    <row r="2461" spans="1:13" ht="16.5" thickTop="1" thickBot="1" x14ac:dyDescent="0.3">
      <c r="A2461" s="5">
        <v>47.948999999999998</v>
      </c>
      <c r="B2461" s="5">
        <v>1986</v>
      </c>
      <c r="C2461" s="5">
        <v>46.1</v>
      </c>
      <c r="D2461" s="12">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20">
        <f t="shared" si="348"/>
        <v>-35013.164800880011</v>
      </c>
      <c r="L2461" s="21">
        <f t="shared" si="349"/>
        <v>0</v>
      </c>
      <c r="M2461" s="21">
        <f t="shared" si="350"/>
        <v>-35013.164800880011</v>
      </c>
    </row>
    <row r="2462" spans="1:13" ht="16.5" thickTop="1" thickBot="1" x14ac:dyDescent="0.3">
      <c r="A2462" s="5">
        <v>47.969000000000001</v>
      </c>
      <c r="B2462" s="5">
        <v>1987</v>
      </c>
      <c r="C2462" s="5">
        <v>46</v>
      </c>
      <c r="D2462" s="12">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20">
        <f t="shared" si="348"/>
        <v>-37965.996636775642</v>
      </c>
      <c r="L2462" s="21">
        <f t="shared" si="349"/>
        <v>0</v>
      </c>
      <c r="M2462" s="21">
        <f t="shared" si="350"/>
        <v>-37965.996636775642</v>
      </c>
    </row>
    <row r="2463" spans="1:13" ht="16.5" thickTop="1" thickBot="1" x14ac:dyDescent="0.3">
      <c r="A2463" s="5">
        <v>47.988</v>
      </c>
      <c r="B2463" s="5">
        <v>1988</v>
      </c>
      <c r="C2463" s="5">
        <v>45.9</v>
      </c>
      <c r="D2463" s="12">
        <v>-2.8406947955959128</v>
      </c>
      <c r="E2463" s="20">
        <f t="shared" si="342"/>
        <v>-1732.8238253135069</v>
      </c>
      <c r="F2463" s="20">
        <f t="shared" si="343"/>
        <v>-1076.5927404729002</v>
      </c>
      <c r="G2463" s="20">
        <f t="shared" si="344"/>
        <v>723.18235758210005</v>
      </c>
      <c r="H2463" s="20">
        <f t="shared" si="345"/>
        <v>7060.6927404729004</v>
      </c>
      <c r="I2463" s="21">
        <f t="shared" si="346"/>
        <v>141.21385480945801</v>
      </c>
      <c r="J2463" s="20">
        <f t="shared" si="347"/>
        <v>-868.42761292194882</v>
      </c>
      <c r="K2463" s="20">
        <f t="shared" si="348"/>
        <v>-39860.827433117447</v>
      </c>
      <c r="L2463" s="21">
        <f t="shared" si="349"/>
        <v>0</v>
      </c>
      <c r="M2463" s="21">
        <f t="shared" si="350"/>
        <v>-39860.827433117447</v>
      </c>
    </row>
    <row r="2464" spans="1:13" ht="16.5" thickTop="1" thickBot="1" x14ac:dyDescent="0.3">
      <c r="A2464" s="5">
        <v>48.008000000000003</v>
      </c>
      <c r="B2464" s="5">
        <v>1989</v>
      </c>
      <c r="C2464" s="5">
        <v>45.8</v>
      </c>
      <c r="D2464" s="12">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20">
        <f t="shared" si="348"/>
        <v>-39451.810843473089</v>
      </c>
      <c r="L2464" s="21">
        <f t="shared" si="349"/>
        <v>0</v>
      </c>
      <c r="M2464" s="21">
        <f t="shared" si="350"/>
        <v>-39451.810843473089</v>
      </c>
    </row>
    <row r="2465" spans="1:13" ht="16.5" thickTop="1" thickBot="1" x14ac:dyDescent="0.3">
      <c r="A2465" s="5">
        <v>48.027000000000001</v>
      </c>
      <c r="B2465" s="5">
        <v>1990</v>
      </c>
      <c r="C2465" s="5">
        <v>45.7</v>
      </c>
      <c r="D2465" s="12">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20">
        <f t="shared" si="348"/>
        <v>-37514.277242771823</v>
      </c>
      <c r="L2465" s="21">
        <f t="shared" si="349"/>
        <v>0</v>
      </c>
      <c r="M2465" s="21">
        <f t="shared" si="350"/>
        <v>-37514.277242771823</v>
      </c>
    </row>
    <row r="2466" spans="1:13" ht="16.5" thickTop="1" thickBot="1" x14ac:dyDescent="0.3">
      <c r="A2466" s="5">
        <v>48.046999999999997</v>
      </c>
      <c r="B2466" s="5">
        <v>1990</v>
      </c>
      <c r="C2466" s="5">
        <v>45.6</v>
      </c>
      <c r="D2466" s="12">
        <v>-2.6397227914176304</v>
      </c>
      <c r="E2466" s="20">
        <f t="shared" si="342"/>
        <v>-1610.2309027647545</v>
      </c>
      <c r="F2466" s="20">
        <f t="shared" si="343"/>
        <v>-1062.5656233024001</v>
      </c>
      <c r="G2466" s="20">
        <f t="shared" si="344"/>
        <v>713.75988677760017</v>
      </c>
      <c r="H2466" s="20">
        <f t="shared" si="345"/>
        <v>7046.6656233024005</v>
      </c>
      <c r="I2466" s="21">
        <f t="shared" si="346"/>
        <v>140.93331246604802</v>
      </c>
      <c r="J2466" s="20">
        <f t="shared" si="347"/>
        <v>-755.53770352110632</v>
      </c>
      <c r="K2466" s="20">
        <f t="shared" si="348"/>
        <v>-34452.519280562447</v>
      </c>
      <c r="L2466" s="21">
        <f t="shared" si="349"/>
        <v>0</v>
      </c>
      <c r="M2466" s="21">
        <f t="shared" si="350"/>
        <v>-34452.519280562447</v>
      </c>
    </row>
    <row r="2467" spans="1:13" ht="16.5" thickTop="1" thickBot="1" x14ac:dyDescent="0.3">
      <c r="A2467" s="5">
        <v>48.066000000000003</v>
      </c>
      <c r="B2467" s="5">
        <v>1991</v>
      </c>
      <c r="C2467" s="5">
        <v>45.6</v>
      </c>
      <c r="D2467" s="12">
        <v>-2.5225595154004354</v>
      </c>
      <c r="E2467" s="20">
        <f t="shared" si="342"/>
        <v>-1538.7613043942656</v>
      </c>
      <c r="F2467" s="20">
        <f t="shared" si="343"/>
        <v>-1062.5656233024001</v>
      </c>
      <c r="G2467" s="20">
        <f t="shared" si="344"/>
        <v>713.75988677760017</v>
      </c>
      <c r="H2467" s="20">
        <f t="shared" si="345"/>
        <v>7046.6656233024005</v>
      </c>
      <c r="I2467" s="21">
        <f t="shared" si="346"/>
        <v>140.93331246604802</v>
      </c>
      <c r="J2467" s="20">
        <f t="shared" si="347"/>
        <v>-684.06810515061738</v>
      </c>
      <c r="K2467" s="20">
        <f t="shared" si="348"/>
        <v>-31193.505594868155</v>
      </c>
      <c r="L2467" s="21">
        <f t="shared" si="349"/>
        <v>0</v>
      </c>
      <c r="M2467" s="21">
        <f t="shared" si="350"/>
        <v>-31193.505594868155</v>
      </c>
    </row>
    <row r="2468" spans="1:13" ht="16.5" thickTop="1" thickBot="1" x14ac:dyDescent="0.3">
      <c r="A2468" s="5">
        <v>48.085999999999999</v>
      </c>
      <c r="B2468" s="5">
        <v>1992</v>
      </c>
      <c r="C2468" s="5">
        <v>45.5</v>
      </c>
      <c r="D2468" s="12">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20">
        <f t="shared" si="348"/>
        <v>-29235.264497474927</v>
      </c>
      <c r="L2468" s="21">
        <f t="shared" si="349"/>
        <v>0</v>
      </c>
      <c r="M2468" s="21">
        <f t="shared" si="350"/>
        <v>-29235.264497474927</v>
      </c>
    </row>
    <row r="2469" spans="1:13" ht="16.5" thickTop="1" thickBot="1" x14ac:dyDescent="0.3">
      <c r="A2469" s="5">
        <v>48.104999999999997</v>
      </c>
      <c r="B2469" s="5">
        <v>1993</v>
      </c>
      <c r="C2469" s="5">
        <v>45.4</v>
      </c>
      <c r="D2469" s="12">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20">
        <f t="shared" si="348"/>
        <v>-30014.944176335252</v>
      </c>
      <c r="L2469" s="21">
        <f t="shared" si="349"/>
        <v>0</v>
      </c>
      <c r="M2469" s="21">
        <f t="shared" si="350"/>
        <v>-30014.944176335252</v>
      </c>
    </row>
    <row r="2470" spans="1:13" ht="16.5" thickTop="1" thickBot="1" x14ac:dyDescent="0.3">
      <c r="A2470" s="5">
        <v>48.125</v>
      </c>
      <c r="B2470" s="5">
        <v>1994</v>
      </c>
      <c r="C2470" s="5">
        <v>45.4</v>
      </c>
      <c r="D2470" s="12">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20">
        <f t="shared" si="348"/>
        <v>-31997.623654064872</v>
      </c>
      <c r="L2470" s="21">
        <f t="shared" si="349"/>
        <v>0</v>
      </c>
      <c r="M2470" s="21">
        <f t="shared" si="350"/>
        <v>-31997.623654064872</v>
      </c>
    </row>
    <row r="2471" spans="1:13" ht="16.5" thickTop="1" thickBot="1" x14ac:dyDescent="0.3">
      <c r="A2471" s="5">
        <v>48.145000000000003</v>
      </c>
      <c r="B2471" s="5">
        <v>1995</v>
      </c>
      <c r="C2471" s="5">
        <v>45.3</v>
      </c>
      <c r="D2471" s="12">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20">
        <f t="shared" si="348"/>
        <v>-34870.941197903718</v>
      </c>
      <c r="L2471" s="21">
        <f t="shared" si="349"/>
        <v>0</v>
      </c>
      <c r="M2471" s="21">
        <f t="shared" si="350"/>
        <v>-34870.941197903718</v>
      </c>
    </row>
    <row r="2472" spans="1:13" ht="16.5" thickTop="1" thickBot="1" x14ac:dyDescent="0.3">
      <c r="A2472" s="5">
        <v>48.164000000000001</v>
      </c>
      <c r="B2472" s="5">
        <v>1996</v>
      </c>
      <c r="C2472" s="5">
        <v>45.2</v>
      </c>
      <c r="D2472" s="12">
        <v>-2.716816064691606</v>
      </c>
      <c r="E2472" s="20">
        <f t="shared" si="342"/>
        <v>-1657.2577994618796</v>
      </c>
      <c r="F2472" s="20">
        <f t="shared" si="343"/>
        <v>-1044.0058821136004</v>
      </c>
      <c r="G2472" s="20">
        <f t="shared" si="344"/>
        <v>701.29270500640018</v>
      </c>
      <c r="H2472" s="20">
        <f t="shared" si="345"/>
        <v>7028.1058821136012</v>
      </c>
      <c r="I2472" s="21">
        <f t="shared" si="346"/>
        <v>140.56211764227203</v>
      </c>
      <c r="J2472" s="20">
        <f t="shared" si="347"/>
        <v>-815.40297681320737</v>
      </c>
      <c r="K2472" s="20">
        <f t="shared" si="348"/>
        <v>-36856.214551956975</v>
      </c>
      <c r="L2472" s="21">
        <f t="shared" si="349"/>
        <v>0</v>
      </c>
      <c r="M2472" s="21">
        <f t="shared" si="350"/>
        <v>-36856.214551956975</v>
      </c>
    </row>
    <row r="2473" spans="1:13" ht="16.5" thickTop="1" thickBot="1" x14ac:dyDescent="0.3">
      <c r="A2473" s="5">
        <v>48.183999999999997</v>
      </c>
      <c r="B2473" s="5">
        <v>1997</v>
      </c>
      <c r="C2473" s="5">
        <v>45.1</v>
      </c>
      <c r="D2473" s="12">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20">
        <f t="shared" si="348"/>
        <v>-37901.100249782197</v>
      </c>
      <c r="L2473" s="21">
        <f t="shared" si="349"/>
        <v>0</v>
      </c>
      <c r="M2473" s="21">
        <f t="shared" si="350"/>
        <v>-37901.100249782197</v>
      </c>
    </row>
    <row r="2474" spans="1:13" ht="16.5" thickTop="1" thickBot="1" x14ac:dyDescent="0.3">
      <c r="A2474" s="5">
        <v>48.203000000000003</v>
      </c>
      <c r="B2474" s="5">
        <v>1997</v>
      </c>
      <c r="C2474" s="5">
        <v>45</v>
      </c>
      <c r="D2474" s="12">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20">
        <f t="shared" si="348"/>
        <v>-36528.155646797633</v>
      </c>
      <c r="L2474" s="21">
        <f t="shared" si="349"/>
        <v>0</v>
      </c>
      <c r="M2474" s="21">
        <f t="shared" si="350"/>
        <v>-36528.155646797633</v>
      </c>
    </row>
    <row r="2475" spans="1:13" ht="16.5" thickTop="1" thickBot="1" x14ac:dyDescent="0.3">
      <c r="A2475" s="5">
        <v>48.222999999999999</v>
      </c>
      <c r="B2475" s="5">
        <v>1998</v>
      </c>
      <c r="C2475" s="5">
        <v>45</v>
      </c>
      <c r="D2475" s="12">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20">
        <f t="shared" si="348"/>
        <v>-32482.046631363341</v>
      </c>
      <c r="L2475" s="21">
        <f t="shared" si="349"/>
        <v>0</v>
      </c>
      <c r="M2475" s="21">
        <f t="shared" si="350"/>
        <v>-32482.046631363341</v>
      </c>
    </row>
    <row r="2476" spans="1:13" ht="16.5" thickTop="1" thickBot="1" x14ac:dyDescent="0.3">
      <c r="A2476" s="5">
        <v>48.241999999999997</v>
      </c>
      <c r="B2476" s="5">
        <v>1999</v>
      </c>
      <c r="C2476" s="5">
        <v>44.9</v>
      </c>
      <c r="D2476" s="12">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20">
        <f t="shared" si="348"/>
        <v>-28585.791639239873</v>
      </c>
      <c r="L2476" s="21">
        <f t="shared" si="349"/>
        <v>0</v>
      </c>
      <c r="M2476" s="21">
        <f t="shared" si="350"/>
        <v>-28585.791639239873</v>
      </c>
    </row>
    <row r="2477" spans="1:13" ht="16.5" thickTop="1" thickBot="1" x14ac:dyDescent="0.3">
      <c r="A2477" s="5">
        <v>48.262</v>
      </c>
      <c r="B2477" s="5">
        <v>2000</v>
      </c>
      <c r="C2477" s="5">
        <v>44.8</v>
      </c>
      <c r="D2477" s="12">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20">
        <f t="shared" si="348"/>
        <v>-25483.483425005754</v>
      </c>
      <c r="L2477" s="21">
        <f t="shared" si="349"/>
        <v>0</v>
      </c>
      <c r="M2477" s="21">
        <f t="shared" si="350"/>
        <v>-25483.483425005754</v>
      </c>
    </row>
    <row r="2478" spans="1:13" ht="16.5" thickTop="1" thickBot="1" x14ac:dyDescent="0.3">
      <c r="A2478" s="5">
        <v>48.280999999999999</v>
      </c>
      <c r="B2478" s="5">
        <v>2001</v>
      </c>
      <c r="C2478" s="5">
        <v>44.8</v>
      </c>
      <c r="D2478" s="12">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20">
        <f t="shared" si="348"/>
        <v>-22845.146999994897</v>
      </c>
      <c r="L2478" s="21">
        <f t="shared" si="349"/>
        <v>0</v>
      </c>
      <c r="M2478" s="21">
        <f t="shared" si="350"/>
        <v>-22845.146999994897</v>
      </c>
    </row>
    <row r="2479" spans="1:13" ht="16.5" thickTop="1" thickBot="1" x14ac:dyDescent="0.3">
      <c r="A2479" s="5">
        <v>48.301000000000002</v>
      </c>
      <c r="B2479" s="5">
        <v>2002</v>
      </c>
      <c r="C2479" s="5">
        <v>44.7</v>
      </c>
      <c r="D2479" s="12">
        <v>-2.0589209001662518</v>
      </c>
      <c r="E2479" s="20">
        <f t="shared" si="342"/>
        <v>-1255.9417491014137</v>
      </c>
      <c r="F2479" s="20">
        <f t="shared" si="343"/>
        <v>-1021.0361583681002</v>
      </c>
      <c r="G2479" s="20">
        <f t="shared" si="344"/>
        <v>685.86319452690009</v>
      </c>
      <c r="H2479" s="20">
        <f t="shared" si="345"/>
        <v>7005.136158368101</v>
      </c>
      <c r="I2479" s="21">
        <f t="shared" si="346"/>
        <v>140.10272316736203</v>
      </c>
      <c r="J2479" s="20">
        <f t="shared" si="347"/>
        <v>-429.97583140715165</v>
      </c>
      <c r="K2479" s="20">
        <f t="shared" si="348"/>
        <v>-19219.91966389968</v>
      </c>
      <c r="L2479" s="21">
        <f t="shared" si="349"/>
        <v>0</v>
      </c>
      <c r="M2479" s="21">
        <f t="shared" si="350"/>
        <v>-19219.91966389968</v>
      </c>
    </row>
    <row r="2480" spans="1:13" ht="16.5" thickTop="1" thickBot="1" x14ac:dyDescent="0.3">
      <c r="A2480" s="5">
        <v>48.32</v>
      </c>
      <c r="B2480" s="5">
        <v>2003</v>
      </c>
      <c r="C2480" s="5">
        <v>44.7</v>
      </c>
      <c r="D2480" s="12">
        <v>-1.9222732787357644</v>
      </c>
      <c r="E2480" s="20">
        <f t="shared" si="342"/>
        <v>-1172.5867000288163</v>
      </c>
      <c r="F2480" s="20">
        <f t="shared" si="343"/>
        <v>-1021.0361583681002</v>
      </c>
      <c r="G2480" s="20">
        <f t="shared" si="344"/>
        <v>685.86319452690009</v>
      </c>
      <c r="H2480" s="20">
        <f t="shared" si="345"/>
        <v>7005.136158368101</v>
      </c>
      <c r="I2480" s="21">
        <f t="shared" si="346"/>
        <v>140.10272316736203</v>
      </c>
      <c r="J2480" s="20">
        <f t="shared" si="347"/>
        <v>-346.62078233455418</v>
      </c>
      <c r="K2480" s="20">
        <f t="shared" si="348"/>
        <v>-15493.948970354573</v>
      </c>
      <c r="L2480" s="21">
        <f t="shared" si="349"/>
        <v>0</v>
      </c>
      <c r="M2480" s="21">
        <f t="shared" si="350"/>
        <v>-15493.948970354573</v>
      </c>
    </row>
    <row r="2481" spans="1:13" ht="16.5" thickTop="1" thickBot="1" x14ac:dyDescent="0.3">
      <c r="A2481" s="5">
        <v>48.34</v>
      </c>
      <c r="B2481" s="5">
        <v>2004</v>
      </c>
      <c r="C2481" s="5">
        <v>44.6</v>
      </c>
      <c r="D2481" s="12">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20">
        <f t="shared" si="348"/>
        <v>-12200.766871004744</v>
      </c>
      <c r="L2481" s="21">
        <f t="shared" si="349"/>
        <v>0</v>
      </c>
      <c r="M2481" s="21">
        <f t="shared" si="350"/>
        <v>-12200.766871004744</v>
      </c>
    </row>
    <row r="2482" spans="1:13" ht="16.5" thickTop="1" thickBot="1" x14ac:dyDescent="0.3">
      <c r="A2482" s="5">
        <v>48.359000000000002</v>
      </c>
      <c r="B2482" s="5">
        <v>2004</v>
      </c>
      <c r="C2482" s="5">
        <v>44.5</v>
      </c>
      <c r="D2482" s="12">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20">
        <f t="shared" si="348"/>
        <v>-9933.8445179144783</v>
      </c>
      <c r="L2482" s="21">
        <f t="shared" si="349"/>
        <v>0</v>
      </c>
      <c r="M2482" s="21">
        <f t="shared" si="350"/>
        <v>-9933.8445179144783</v>
      </c>
    </row>
    <row r="2483" spans="1:13" ht="16.5" thickTop="1" thickBot="1" x14ac:dyDescent="0.3">
      <c r="A2483" s="5">
        <v>48.378999999999998</v>
      </c>
      <c r="B2483" s="5">
        <v>2005</v>
      </c>
      <c r="C2483" s="5">
        <v>44.5</v>
      </c>
      <c r="D2483" s="12">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20">
        <f t="shared" si="348"/>
        <v>-7758.954469764838</v>
      </c>
      <c r="L2483" s="21">
        <f t="shared" si="349"/>
        <v>0</v>
      </c>
      <c r="M2483" s="21">
        <f t="shared" si="350"/>
        <v>-7758.954469764838</v>
      </c>
    </row>
    <row r="2484" spans="1:13" ht="16.5" thickTop="1" thickBot="1" x14ac:dyDescent="0.3">
      <c r="A2484" s="5">
        <v>48.398000000000003</v>
      </c>
      <c r="B2484" s="5">
        <v>2006</v>
      </c>
      <c r="C2484" s="5">
        <v>44.4</v>
      </c>
      <c r="D2484" s="12">
        <v>-1.6006766528279641</v>
      </c>
      <c r="E2484" s="20">
        <f t="shared" si="342"/>
        <v>-976.41275822505816</v>
      </c>
      <c r="F2484" s="20">
        <f t="shared" si="343"/>
        <v>-1007.3769655824001</v>
      </c>
      <c r="G2484" s="20">
        <f t="shared" si="344"/>
        <v>676.6878704976001</v>
      </c>
      <c r="H2484" s="20">
        <f t="shared" si="345"/>
        <v>6991.4769655824002</v>
      </c>
      <c r="I2484" s="21">
        <f t="shared" si="346"/>
        <v>139.82953931164801</v>
      </c>
      <c r="J2484" s="20">
        <f t="shared" si="347"/>
        <v>-159.89534841581005</v>
      </c>
      <c r="K2484" s="20">
        <f t="shared" si="348"/>
        <v>-7099.3534696619663</v>
      </c>
      <c r="L2484" s="21">
        <f t="shared" si="349"/>
        <v>0</v>
      </c>
      <c r="M2484" s="21">
        <f t="shared" si="350"/>
        <v>-7099.3534696619663</v>
      </c>
    </row>
    <row r="2485" spans="1:13" ht="16.5" thickTop="1" thickBot="1" x14ac:dyDescent="0.3">
      <c r="A2485" s="5">
        <v>48.417999999999999</v>
      </c>
      <c r="B2485" s="5">
        <v>2007</v>
      </c>
      <c r="C2485" s="5">
        <v>44.4</v>
      </c>
      <c r="D2485" s="12">
        <v>-1.6013023089428211</v>
      </c>
      <c r="E2485" s="20">
        <f t="shared" si="342"/>
        <v>-976.7944084551209</v>
      </c>
      <c r="F2485" s="20">
        <f t="shared" si="343"/>
        <v>-1007.3769655824001</v>
      </c>
      <c r="G2485" s="20">
        <f t="shared" si="344"/>
        <v>676.6878704976001</v>
      </c>
      <c r="H2485" s="20">
        <f t="shared" si="345"/>
        <v>6991.4769655824002</v>
      </c>
      <c r="I2485" s="21">
        <f t="shared" si="346"/>
        <v>139.82953931164801</v>
      </c>
      <c r="J2485" s="20">
        <f t="shared" si="347"/>
        <v>-160.27699864587279</v>
      </c>
      <c r="K2485" s="20">
        <f t="shared" si="348"/>
        <v>-7116.2987398767518</v>
      </c>
      <c r="L2485" s="21">
        <f t="shared" si="349"/>
        <v>0</v>
      </c>
      <c r="M2485" s="21">
        <f t="shared" si="350"/>
        <v>-7116.2987398767518</v>
      </c>
    </row>
    <row r="2486" spans="1:13" ht="16.5" thickTop="1" thickBot="1" x14ac:dyDescent="0.3">
      <c r="A2486" s="5">
        <v>48.438000000000002</v>
      </c>
      <c r="B2486" s="5">
        <v>2008</v>
      </c>
      <c r="C2486" s="5">
        <v>44.3</v>
      </c>
      <c r="D2486" s="12">
        <v>-1.6227583953278368</v>
      </c>
      <c r="E2486" s="20">
        <f t="shared" si="342"/>
        <v>-989.88262114998042</v>
      </c>
      <c r="F2486" s="20">
        <f t="shared" si="343"/>
        <v>-1002.8443415641001</v>
      </c>
      <c r="G2486" s="20">
        <f t="shared" si="344"/>
        <v>673.64315953089999</v>
      </c>
      <c r="H2486" s="20">
        <f t="shared" si="345"/>
        <v>6986.9443415641008</v>
      </c>
      <c r="I2486" s="21">
        <f t="shared" si="346"/>
        <v>139.73888683128203</v>
      </c>
      <c r="J2486" s="20">
        <f t="shared" si="347"/>
        <v>-176.5005747877984</v>
      </c>
      <c r="K2486" s="20">
        <f t="shared" si="348"/>
        <v>-7818.9754630994685</v>
      </c>
      <c r="L2486" s="21">
        <f t="shared" si="349"/>
        <v>0</v>
      </c>
      <c r="M2486" s="21">
        <f t="shared" si="350"/>
        <v>-7818.9754630994685</v>
      </c>
    </row>
    <row r="2487" spans="1:13" ht="16.5" thickTop="1" thickBot="1" x14ac:dyDescent="0.3">
      <c r="A2487" s="5">
        <v>48.457000000000001</v>
      </c>
      <c r="B2487" s="5">
        <v>2009</v>
      </c>
      <c r="C2487" s="5">
        <v>44.3</v>
      </c>
      <c r="D2487" s="12">
        <v>-1.6584642090130115</v>
      </c>
      <c r="E2487" s="20">
        <f t="shared" si="342"/>
        <v>-1011.663167497937</v>
      </c>
      <c r="F2487" s="20">
        <f t="shared" si="343"/>
        <v>-1002.8443415641001</v>
      </c>
      <c r="G2487" s="20">
        <f t="shared" si="344"/>
        <v>673.64315953089999</v>
      </c>
      <c r="H2487" s="20">
        <f t="shared" si="345"/>
        <v>6986.9443415641008</v>
      </c>
      <c r="I2487" s="21">
        <f t="shared" si="346"/>
        <v>139.73888683128203</v>
      </c>
      <c r="J2487" s="20">
        <f t="shared" si="347"/>
        <v>-198.281121135755</v>
      </c>
      <c r="K2487" s="20">
        <f t="shared" si="348"/>
        <v>-8783.8536663139457</v>
      </c>
      <c r="L2487" s="21">
        <f t="shared" si="349"/>
        <v>0</v>
      </c>
      <c r="M2487" s="21">
        <f t="shared" si="350"/>
        <v>-8783.8536663139457</v>
      </c>
    </row>
    <row r="2488" spans="1:13" ht="16.5" thickTop="1" thickBot="1" x14ac:dyDescent="0.3">
      <c r="A2488" s="5">
        <v>48.476999999999997</v>
      </c>
      <c r="B2488" s="5">
        <v>2010</v>
      </c>
      <c r="C2488" s="5">
        <v>44.2</v>
      </c>
      <c r="D2488" s="12">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20">
        <f t="shared" si="348"/>
        <v>-10003.453736076963</v>
      </c>
      <c r="L2488" s="21">
        <f t="shared" si="349"/>
        <v>0</v>
      </c>
      <c r="M2488" s="21">
        <f t="shared" si="350"/>
        <v>-10003.453736076963</v>
      </c>
    </row>
    <row r="2489" spans="1:13" ht="16.5" thickTop="1" thickBot="1" x14ac:dyDescent="0.3">
      <c r="A2489" s="5">
        <v>48.496000000000002</v>
      </c>
      <c r="B2489" s="5">
        <v>2011</v>
      </c>
      <c r="C2489" s="5">
        <v>44.2</v>
      </c>
      <c r="D2489" s="12">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20">
        <f t="shared" si="348"/>
        <v>-11694.442139936311</v>
      </c>
      <c r="L2489" s="21">
        <f t="shared" si="349"/>
        <v>0</v>
      </c>
      <c r="M2489" s="21">
        <f t="shared" si="350"/>
        <v>-11694.442139936311</v>
      </c>
    </row>
    <row r="2490" spans="1:13" ht="16.5" thickTop="1" thickBot="1" x14ac:dyDescent="0.3">
      <c r="A2490" s="5">
        <v>48.515999999999998</v>
      </c>
      <c r="B2490" s="5">
        <v>2011</v>
      </c>
      <c r="C2490" s="5">
        <v>44.1</v>
      </c>
      <c r="D2490" s="12">
        <v>-1.8408435093282856</v>
      </c>
      <c r="E2490" s="20">
        <f t="shared" si="342"/>
        <v>-1122.9145406902542</v>
      </c>
      <c r="F2490" s="20">
        <f t="shared" si="343"/>
        <v>-993.80975389290029</v>
      </c>
      <c r="G2490" s="20">
        <f t="shared" si="344"/>
        <v>667.57433316210017</v>
      </c>
      <c r="H2490" s="20">
        <f t="shared" si="345"/>
        <v>6977.9097538929009</v>
      </c>
      <c r="I2490" s="21">
        <f t="shared" si="346"/>
        <v>139.55819507785802</v>
      </c>
      <c r="J2490" s="20">
        <f t="shared" si="347"/>
        <v>-315.78201245029595</v>
      </c>
      <c r="K2490" s="20">
        <f t="shared" si="348"/>
        <v>-13925.986749058053</v>
      </c>
      <c r="L2490" s="21">
        <f t="shared" si="349"/>
        <v>0</v>
      </c>
      <c r="M2490" s="21">
        <f t="shared" si="350"/>
        <v>-13925.986749058053</v>
      </c>
    </row>
    <row r="2491" spans="1:13" ht="16.5" thickTop="1" thickBot="1" x14ac:dyDescent="0.3">
      <c r="A2491" s="5">
        <v>48.534999999999997</v>
      </c>
      <c r="B2491" s="5">
        <v>2012</v>
      </c>
      <c r="C2491" s="5">
        <v>44.1</v>
      </c>
      <c r="D2491" s="12">
        <v>-1.9515758695298551</v>
      </c>
      <c r="E2491" s="20">
        <f t="shared" si="342"/>
        <v>-1190.4612804132116</v>
      </c>
      <c r="F2491" s="20">
        <f t="shared" si="343"/>
        <v>-993.80975389290029</v>
      </c>
      <c r="G2491" s="20">
        <f t="shared" si="344"/>
        <v>667.57433316210017</v>
      </c>
      <c r="H2491" s="20">
        <f t="shared" si="345"/>
        <v>6977.9097538929009</v>
      </c>
      <c r="I2491" s="21">
        <f t="shared" si="346"/>
        <v>139.55819507785802</v>
      </c>
      <c r="J2491" s="20">
        <f t="shared" si="347"/>
        <v>-383.32875217325341</v>
      </c>
      <c r="K2491" s="20">
        <f t="shared" si="348"/>
        <v>-16904.797970840475</v>
      </c>
      <c r="L2491" s="21">
        <f t="shared" si="349"/>
        <v>0</v>
      </c>
      <c r="M2491" s="21">
        <f t="shared" si="350"/>
        <v>-16904.797970840475</v>
      </c>
    </row>
    <row r="2492" spans="1:13" ht="16.5" thickTop="1" thickBot="1" x14ac:dyDescent="0.3">
      <c r="A2492" s="5">
        <v>48.555</v>
      </c>
      <c r="B2492" s="5">
        <v>2013</v>
      </c>
      <c r="C2492" s="5">
        <v>44</v>
      </c>
      <c r="D2492" s="12">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20">
        <f t="shared" si="348"/>
        <v>-20649.732272691755</v>
      </c>
      <c r="L2492" s="21">
        <f t="shared" si="349"/>
        <v>0</v>
      </c>
      <c r="M2492" s="21">
        <f t="shared" si="350"/>
        <v>-20649.732272691755</v>
      </c>
    </row>
    <row r="2493" spans="1:13" ht="16.5" thickTop="1" thickBot="1" x14ac:dyDescent="0.3">
      <c r="A2493" s="5">
        <v>48.573999999999998</v>
      </c>
      <c r="B2493" s="5">
        <v>2014</v>
      </c>
      <c r="C2493" s="5">
        <v>44</v>
      </c>
      <c r="D2493" s="12">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20">
        <f t="shared" si="348"/>
        <v>-23800.479281461812</v>
      </c>
      <c r="L2493" s="21">
        <f t="shared" si="349"/>
        <v>0</v>
      </c>
      <c r="M2493" s="21">
        <f t="shared" si="350"/>
        <v>-23800.479281461812</v>
      </c>
    </row>
    <row r="2494" spans="1:13" ht="16.5" thickTop="1" thickBot="1" x14ac:dyDescent="0.3">
      <c r="A2494" s="5">
        <v>48.594000000000001</v>
      </c>
      <c r="B2494" s="5">
        <v>2015</v>
      </c>
      <c r="C2494" s="5">
        <v>43.9</v>
      </c>
      <c r="D2494" s="12">
        <v>-2.2474177067573344</v>
      </c>
      <c r="E2494" s="20">
        <f t="shared" si="342"/>
        <v>-1370.924801121974</v>
      </c>
      <c r="F2494" s="20">
        <f t="shared" si="343"/>
        <v>-984.8160467089001</v>
      </c>
      <c r="G2494" s="20">
        <f t="shared" si="344"/>
        <v>661.53296754610005</v>
      </c>
      <c r="H2494" s="20">
        <f t="shared" si="345"/>
        <v>6968.9160467089005</v>
      </c>
      <c r="I2494" s="21">
        <f t="shared" si="346"/>
        <v>139.37832093417802</v>
      </c>
      <c r="J2494" s="20">
        <f t="shared" si="347"/>
        <v>-570.01351264169602</v>
      </c>
      <c r="K2494" s="20">
        <f t="shared" si="348"/>
        <v>-25023.593204970453</v>
      </c>
      <c r="L2494" s="21">
        <f t="shared" si="349"/>
        <v>0</v>
      </c>
      <c r="M2494" s="21">
        <f t="shared" si="350"/>
        <v>-25023.593204970453</v>
      </c>
    </row>
    <row r="2495" spans="1:13" ht="16.5" thickTop="1" thickBot="1" x14ac:dyDescent="0.3">
      <c r="A2495" s="5">
        <v>48.613</v>
      </c>
      <c r="B2495" s="5">
        <v>2016</v>
      </c>
      <c r="C2495" s="5">
        <v>43.8</v>
      </c>
      <c r="D2495" s="12">
        <v>-2.2833745814096695</v>
      </c>
      <c r="E2495" s="20">
        <f t="shared" si="342"/>
        <v>-1392.8584946598985</v>
      </c>
      <c r="F2495" s="20">
        <f t="shared" si="343"/>
        <v>-980.33452329960005</v>
      </c>
      <c r="G2495" s="20">
        <f t="shared" si="344"/>
        <v>658.52258252040008</v>
      </c>
      <c r="H2495" s="20">
        <f t="shared" si="345"/>
        <v>6964.4345232996002</v>
      </c>
      <c r="I2495" s="21">
        <f t="shared" si="346"/>
        <v>139.288690465992</v>
      </c>
      <c r="J2495" s="20">
        <f t="shared" si="347"/>
        <v>-595.04722167350644</v>
      </c>
      <c r="K2495" s="20">
        <f t="shared" si="348"/>
        <v>-26063.068309299579</v>
      </c>
      <c r="L2495" s="21">
        <f t="shared" si="349"/>
        <v>0</v>
      </c>
      <c r="M2495" s="21">
        <f t="shared" si="350"/>
        <v>-26063.068309299579</v>
      </c>
    </row>
    <row r="2496" spans="1:13" ht="16.5" thickTop="1" thickBot="1" x14ac:dyDescent="0.3">
      <c r="A2496" s="5">
        <v>48.633000000000003</v>
      </c>
      <c r="B2496" s="5">
        <v>2017</v>
      </c>
      <c r="C2496" s="5">
        <v>43.7</v>
      </c>
      <c r="D2496" s="12">
        <v>-2.3152740705384223</v>
      </c>
      <c r="E2496" s="20">
        <f t="shared" si="342"/>
        <v>-1412.3171830284375</v>
      </c>
      <c r="F2496" s="20">
        <f t="shared" si="343"/>
        <v>-975.86322001210033</v>
      </c>
      <c r="G2496" s="20">
        <f t="shared" si="344"/>
        <v>655.5190626829002</v>
      </c>
      <c r="H2496" s="20">
        <f t="shared" si="345"/>
        <v>6959.9632200121005</v>
      </c>
      <c r="I2496" s="21">
        <f t="shared" si="346"/>
        <v>139.19926440024201</v>
      </c>
      <c r="J2496" s="20">
        <f t="shared" si="347"/>
        <v>-617.59885594529533</v>
      </c>
      <c r="K2496" s="20">
        <f t="shared" si="348"/>
        <v>-26989.070004809408</v>
      </c>
      <c r="L2496" s="21">
        <f t="shared" si="349"/>
        <v>0</v>
      </c>
      <c r="M2496" s="21">
        <f t="shared" si="350"/>
        <v>-26989.070004809408</v>
      </c>
    </row>
    <row r="2497" spans="1:13" ht="16.5" thickTop="1" thickBot="1" x14ac:dyDescent="0.3">
      <c r="A2497" s="5">
        <v>48.652000000000001</v>
      </c>
      <c r="B2497" s="5">
        <v>2017</v>
      </c>
      <c r="C2497" s="5">
        <v>43.7</v>
      </c>
      <c r="D2497" s="12">
        <v>-2.3705412868094489</v>
      </c>
      <c r="E2497" s="20">
        <f t="shared" si="342"/>
        <v>-1446.0301849537639</v>
      </c>
      <c r="F2497" s="20">
        <f t="shared" si="343"/>
        <v>-975.86322001210033</v>
      </c>
      <c r="G2497" s="20">
        <f t="shared" si="344"/>
        <v>655.5190626829002</v>
      </c>
      <c r="H2497" s="20">
        <f t="shared" si="345"/>
        <v>6959.9632200121005</v>
      </c>
      <c r="I2497" s="21">
        <f t="shared" si="346"/>
        <v>139.19926440024201</v>
      </c>
      <c r="J2497" s="20">
        <f t="shared" si="347"/>
        <v>-651.31185787062168</v>
      </c>
      <c r="K2497" s="20">
        <f t="shared" si="348"/>
        <v>-28462.328188946169</v>
      </c>
      <c r="L2497" s="21">
        <f t="shared" si="349"/>
        <v>0</v>
      </c>
      <c r="M2497" s="21">
        <f t="shared" si="350"/>
        <v>-28462.328188946169</v>
      </c>
    </row>
    <row r="2498" spans="1:13" ht="16.5" thickTop="1" thickBot="1" x14ac:dyDescent="0.3">
      <c r="A2498" s="5">
        <v>48.671999999999997</v>
      </c>
      <c r="B2498" s="5">
        <v>2018</v>
      </c>
      <c r="C2498" s="5">
        <v>43.6</v>
      </c>
      <c r="D2498" s="12">
        <v>-2.422863856667655</v>
      </c>
      <c r="E2498" s="20">
        <f t="shared" si="342"/>
        <v>-1477.9469525672696</v>
      </c>
      <c r="F2498" s="20">
        <f t="shared" si="343"/>
        <v>-971.40213684640014</v>
      </c>
      <c r="G2498" s="20">
        <f t="shared" si="344"/>
        <v>652.52240803360007</v>
      </c>
      <c r="H2498" s="20">
        <f t="shared" si="345"/>
        <v>6955.5021368464004</v>
      </c>
      <c r="I2498" s="21">
        <f t="shared" si="346"/>
        <v>139.11004273692802</v>
      </c>
      <c r="J2498" s="20">
        <f t="shared" si="347"/>
        <v>-686.31450179674152</v>
      </c>
      <c r="K2498" s="20">
        <f t="shared" si="348"/>
        <v>-29923.312278337933</v>
      </c>
      <c r="L2498" s="21">
        <f t="shared" si="349"/>
        <v>0</v>
      </c>
      <c r="M2498" s="21">
        <f t="shared" si="350"/>
        <v>-29923.312278337933</v>
      </c>
    </row>
    <row r="2499" spans="1:13" ht="16.5" thickTop="1" thickBot="1" x14ac:dyDescent="0.3">
      <c r="A2499" s="5">
        <v>48.691000000000003</v>
      </c>
      <c r="B2499" s="5">
        <v>2019</v>
      </c>
      <c r="C2499" s="5">
        <v>43.5</v>
      </c>
      <c r="D2499" s="12">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20">
        <f t="shared" si="348"/>
        <v>-31889.404448693847</v>
      </c>
      <c r="L2499" s="21">
        <f t="shared" si="349"/>
        <v>0</v>
      </c>
      <c r="M2499" s="21">
        <f t="shared" si="350"/>
        <v>-31889.404448693847</v>
      </c>
    </row>
    <row r="2500" spans="1:13" ht="16.5" thickTop="1" thickBot="1" x14ac:dyDescent="0.3">
      <c r="A2500" s="5">
        <v>48.710999999999999</v>
      </c>
      <c r="B2500" s="5">
        <v>2020</v>
      </c>
      <c r="C2500" s="5">
        <v>43.4</v>
      </c>
      <c r="D2500" s="12">
        <v>-2.5618630711887609</v>
      </c>
      <c r="E2500" s="20">
        <f t="shared" si="342"/>
        <v>-1562.7364734251441</v>
      </c>
      <c r="F2500" s="20">
        <f t="shared" si="343"/>
        <v>-962.51063088040007</v>
      </c>
      <c r="G2500" s="20">
        <f t="shared" si="344"/>
        <v>646.54969429960011</v>
      </c>
      <c r="H2500" s="20">
        <f t="shared" si="345"/>
        <v>6946.6106308804001</v>
      </c>
      <c r="I2500" s="21">
        <f t="shared" si="346"/>
        <v>138.932212617608</v>
      </c>
      <c r="J2500" s="20">
        <f t="shared" si="347"/>
        <v>-777.25456650793603</v>
      </c>
      <c r="K2500" s="20">
        <f t="shared" si="348"/>
        <v>-33732.848186444426</v>
      </c>
      <c r="L2500" s="21">
        <f t="shared" si="349"/>
        <v>0</v>
      </c>
      <c r="M2500" s="21">
        <f t="shared" si="350"/>
        <v>-33732.848186444426</v>
      </c>
    </row>
    <row r="2501" spans="1:13" ht="16.5" thickTop="1" thickBot="1" x14ac:dyDescent="0.3">
      <c r="A2501" s="5">
        <v>48.73</v>
      </c>
      <c r="B2501" s="5">
        <v>2021</v>
      </c>
      <c r="C2501" s="5">
        <v>43.3</v>
      </c>
      <c r="D2501" s="12">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20">
        <f t="shared" si="348"/>
        <v>-35192.277271291576</v>
      </c>
      <c r="L2501" s="21">
        <f t="shared" si="349"/>
        <v>0</v>
      </c>
      <c r="M2501" s="21">
        <f t="shared" si="350"/>
        <v>-35192.277271291576</v>
      </c>
    </row>
    <row r="2502" spans="1:13" ht="16.5" thickTop="1" thickBot="1" x14ac:dyDescent="0.3">
      <c r="A2502" s="5">
        <v>48.75</v>
      </c>
      <c r="B2502" s="5">
        <v>2022</v>
      </c>
      <c r="C2502" s="5">
        <v>43.3</v>
      </c>
      <c r="D2502" s="12">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20">
        <f t="shared" si="348"/>
        <v>-35211.799563552217</v>
      </c>
      <c r="L2502" s="21">
        <f t="shared" si="349"/>
        <v>0</v>
      </c>
      <c r="M2502" s="21">
        <f t="shared" si="350"/>
        <v>-35211.799563552217</v>
      </c>
    </row>
    <row r="2503" spans="1:13" ht="16.5" thickTop="1" thickBot="1" x14ac:dyDescent="0.3">
      <c r="A2503" s="5">
        <v>48.77</v>
      </c>
      <c r="B2503" s="5">
        <v>2022</v>
      </c>
      <c r="C2503" s="5">
        <v>43.2</v>
      </c>
      <c r="D2503" s="12">
        <v>-2.5639756508929876</v>
      </c>
      <c r="E2503" s="20">
        <f t="shared" ref="E2503:E2566" si="351">$Q$13*D2503</f>
        <v>-1564.0251470447224</v>
      </c>
      <c r="F2503" s="20">
        <f t="shared" ref="F2503:F2566" si="352">0.5*$Q$15*$Q$19*$Q$16*C2503^2</f>
        <v>-953.6600054016003</v>
      </c>
      <c r="G2503" s="20">
        <f t="shared" ref="G2503:G2566" si="353">0.5*$Q$15*$Q$19*$Q$17*C2503^2</f>
        <v>640.60444131840018</v>
      </c>
      <c r="H2503" s="20">
        <f t="shared" ref="H2503:H2566" si="354">$Q$14-F2503</f>
        <v>6937.7600054016002</v>
      </c>
      <c r="I2503" s="21">
        <f t="shared" ref="I2503:I2566" si="355">H2503*$Q$18</f>
        <v>138.755200108032</v>
      </c>
      <c r="J2503" s="20">
        <f t="shared" ref="J2503:J2566" si="356">E2503+G2503+I2503</f>
        <v>-784.66550561829024</v>
      </c>
      <c r="K2503" s="20">
        <f t="shared" ref="K2503:K2566" si="357">J2503*C2503</f>
        <v>-33897.549842710141</v>
      </c>
      <c r="L2503" s="21">
        <f t="shared" ref="L2503:L2566" si="358">IF(K2503&lt;0,0,K2503)</f>
        <v>0</v>
      </c>
      <c r="M2503" s="21">
        <f t="shared" ref="M2503:M2566" si="359">IF(K2503&gt;0,0,K2503)</f>
        <v>-33897.549842710141</v>
      </c>
    </row>
    <row r="2504" spans="1:13" ht="16.5" thickTop="1" thickBot="1" x14ac:dyDescent="0.3">
      <c r="A2504" s="5">
        <v>48.789000000000001</v>
      </c>
      <c r="B2504" s="5">
        <v>2023</v>
      </c>
      <c r="C2504" s="5">
        <v>43.1</v>
      </c>
      <c r="D2504" s="12">
        <v>-2.4953480062564335</v>
      </c>
      <c r="E2504" s="20">
        <f t="shared" si="351"/>
        <v>-1522.1622838164244</v>
      </c>
      <c r="F2504" s="20">
        <f t="shared" si="352"/>
        <v>-949.25002284490017</v>
      </c>
      <c r="G2504" s="20">
        <f t="shared" si="353"/>
        <v>637.64211261010007</v>
      </c>
      <c r="H2504" s="20">
        <f t="shared" si="354"/>
        <v>6933.3500228449002</v>
      </c>
      <c r="I2504" s="21">
        <f t="shared" si="355"/>
        <v>138.66700045689799</v>
      </c>
      <c r="J2504" s="20">
        <f t="shared" si="356"/>
        <v>-745.85317074942634</v>
      </c>
      <c r="K2504" s="20">
        <f t="shared" si="357"/>
        <v>-32146.271659300277</v>
      </c>
      <c r="L2504" s="21">
        <f t="shared" si="358"/>
        <v>0</v>
      </c>
      <c r="M2504" s="21">
        <f t="shared" si="359"/>
        <v>-32146.271659300277</v>
      </c>
    </row>
    <row r="2505" spans="1:13" ht="16.5" thickTop="1" thickBot="1" x14ac:dyDescent="0.3">
      <c r="A2505" s="5">
        <v>48.808999999999997</v>
      </c>
      <c r="B2505" s="5">
        <v>2024</v>
      </c>
      <c r="C2505" s="5">
        <v>43</v>
      </c>
      <c r="D2505" s="12">
        <v>-2.4246996516810047</v>
      </c>
      <c r="E2505" s="20">
        <f t="shared" si="351"/>
        <v>-1479.0667875254128</v>
      </c>
      <c r="F2505" s="20">
        <f t="shared" si="352"/>
        <v>-944.85026041000015</v>
      </c>
      <c r="G2505" s="20">
        <f t="shared" si="353"/>
        <v>634.68664909000006</v>
      </c>
      <c r="H2505" s="20">
        <f t="shared" si="354"/>
        <v>6928.9502604100007</v>
      </c>
      <c r="I2505" s="21">
        <f t="shared" si="355"/>
        <v>138.57900520820002</v>
      </c>
      <c r="J2505" s="20">
        <f t="shared" si="356"/>
        <v>-705.80113322721274</v>
      </c>
      <c r="K2505" s="20">
        <f t="shared" si="357"/>
        <v>-30349.448728770149</v>
      </c>
      <c r="L2505" s="21">
        <f t="shared" si="358"/>
        <v>0</v>
      </c>
      <c r="M2505" s="21">
        <f t="shared" si="359"/>
        <v>-30349.448728770149</v>
      </c>
    </row>
    <row r="2506" spans="1:13" ht="16.5" thickTop="1" thickBot="1" x14ac:dyDescent="0.3">
      <c r="A2506" s="5">
        <v>48.828000000000003</v>
      </c>
      <c r="B2506" s="5">
        <v>2025</v>
      </c>
      <c r="C2506" s="5">
        <v>42.9</v>
      </c>
      <c r="D2506" s="12">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20">
        <f t="shared" si="357"/>
        <v>-27682.265903243373</v>
      </c>
      <c r="L2506" s="21">
        <f t="shared" si="358"/>
        <v>0</v>
      </c>
      <c r="M2506" s="21">
        <f t="shared" si="359"/>
        <v>-27682.265903243373</v>
      </c>
    </row>
    <row r="2507" spans="1:13" ht="16.5" thickTop="1" thickBot="1" x14ac:dyDescent="0.3">
      <c r="A2507" s="5">
        <v>48.847999999999999</v>
      </c>
      <c r="B2507" s="5">
        <v>2026</v>
      </c>
      <c r="C2507" s="5">
        <v>42.8</v>
      </c>
      <c r="D2507" s="12">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20">
        <f t="shared" si="357"/>
        <v>-23948.603333819323</v>
      </c>
      <c r="L2507" s="21">
        <f t="shared" si="358"/>
        <v>0</v>
      </c>
      <c r="M2507" s="21">
        <f t="shared" si="359"/>
        <v>-23948.603333819323</v>
      </c>
    </row>
    <row r="2508" spans="1:13" ht="16.5" thickTop="1" thickBot="1" x14ac:dyDescent="0.3">
      <c r="A2508" s="5">
        <v>48.866999999999997</v>
      </c>
      <c r="B2508" s="5">
        <v>2027</v>
      </c>
      <c r="C2508" s="5">
        <v>42.8</v>
      </c>
      <c r="D2508" s="12">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20">
        <f t="shared" si="357"/>
        <v>-19409.752974247825</v>
      </c>
      <c r="L2508" s="21">
        <f t="shared" si="358"/>
        <v>0</v>
      </c>
      <c r="M2508" s="21">
        <f t="shared" si="359"/>
        <v>-19409.752974247825</v>
      </c>
    </row>
    <row r="2509" spans="1:13" ht="16.5" thickTop="1" thickBot="1" x14ac:dyDescent="0.3">
      <c r="A2509" s="5">
        <v>48.887</v>
      </c>
      <c r="B2509" s="5">
        <v>2028</v>
      </c>
      <c r="C2509" s="5">
        <v>42.7</v>
      </c>
      <c r="D2509" s="12">
        <v>-1.799982048348038</v>
      </c>
      <c r="E2509" s="20">
        <f t="shared" si="351"/>
        <v>-1097.9890494923031</v>
      </c>
      <c r="F2509" s="20">
        <f t="shared" si="352"/>
        <v>-931.71229383610023</v>
      </c>
      <c r="G2509" s="20">
        <f t="shared" si="353"/>
        <v>625.86144965890014</v>
      </c>
      <c r="H2509" s="20">
        <f t="shared" si="354"/>
        <v>6915.8122938361003</v>
      </c>
      <c r="I2509" s="21">
        <f t="shared" si="355"/>
        <v>138.31624587672201</v>
      </c>
      <c r="J2509" s="20">
        <f t="shared" si="356"/>
        <v>-333.81135395668099</v>
      </c>
      <c r="K2509" s="20">
        <f t="shared" si="357"/>
        <v>-14253.744813950279</v>
      </c>
      <c r="L2509" s="21">
        <f t="shared" si="358"/>
        <v>0</v>
      </c>
      <c r="M2509" s="21">
        <f t="shared" si="359"/>
        <v>-14253.744813950279</v>
      </c>
    </row>
    <row r="2510" spans="1:13" ht="16.5" thickTop="1" thickBot="1" x14ac:dyDescent="0.3">
      <c r="A2510" s="5">
        <v>48.905999999999999</v>
      </c>
      <c r="B2510" s="5">
        <v>2028</v>
      </c>
      <c r="C2510" s="5">
        <v>42.6</v>
      </c>
      <c r="D2510" s="12">
        <v>-1.5669638403379396</v>
      </c>
      <c r="E2510" s="20">
        <f t="shared" si="351"/>
        <v>-955.84794260614308</v>
      </c>
      <c r="F2510" s="20">
        <f t="shared" si="352"/>
        <v>-927.35341188840027</v>
      </c>
      <c r="G2510" s="20">
        <f t="shared" si="353"/>
        <v>622.93344689160017</v>
      </c>
      <c r="H2510" s="20">
        <f t="shared" si="354"/>
        <v>6911.4534118884003</v>
      </c>
      <c r="I2510" s="21">
        <f t="shared" si="355"/>
        <v>138.22906823776802</v>
      </c>
      <c r="J2510" s="20">
        <f t="shared" si="356"/>
        <v>-194.68542747677489</v>
      </c>
      <c r="K2510" s="20">
        <f t="shared" si="357"/>
        <v>-8293.5992105106106</v>
      </c>
      <c r="L2510" s="21">
        <f t="shared" si="358"/>
        <v>0</v>
      </c>
      <c r="M2510" s="21">
        <f t="shared" si="359"/>
        <v>-8293.5992105106106</v>
      </c>
    </row>
    <row r="2511" spans="1:13" ht="16.5" thickTop="1" thickBot="1" x14ac:dyDescent="0.3">
      <c r="A2511" s="5">
        <v>48.926000000000002</v>
      </c>
      <c r="B2511" s="5">
        <v>2029</v>
      </c>
      <c r="C2511" s="5">
        <v>42.6</v>
      </c>
      <c r="D2511" s="12">
        <v>-1.3511786194338267</v>
      </c>
      <c r="E2511" s="20">
        <f t="shared" si="351"/>
        <v>-824.21895785463425</v>
      </c>
      <c r="F2511" s="20">
        <f t="shared" si="352"/>
        <v>-927.35341188840027</v>
      </c>
      <c r="G2511" s="20">
        <f t="shared" si="353"/>
        <v>622.93344689160017</v>
      </c>
      <c r="H2511" s="20">
        <f t="shared" si="354"/>
        <v>6911.4534118884003</v>
      </c>
      <c r="I2511" s="21">
        <f t="shared" si="355"/>
        <v>138.22906823776802</v>
      </c>
      <c r="J2511" s="20">
        <f t="shared" si="356"/>
        <v>-63.056442725266066</v>
      </c>
      <c r="K2511" s="20">
        <f t="shared" si="357"/>
        <v>-2686.2044600963345</v>
      </c>
      <c r="L2511" s="21">
        <f t="shared" si="358"/>
        <v>0</v>
      </c>
      <c r="M2511" s="21">
        <f t="shared" si="359"/>
        <v>-2686.2044600963345</v>
      </c>
    </row>
    <row r="2512" spans="1:13" ht="16.5" thickTop="1" thickBot="1" x14ac:dyDescent="0.3">
      <c r="A2512" s="5">
        <v>48.945</v>
      </c>
      <c r="B2512" s="5">
        <v>2030</v>
      </c>
      <c r="C2512" s="5">
        <v>42.5</v>
      </c>
      <c r="D2512" s="12">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20">
        <f t="shared" si="357"/>
        <v>1775.243164446799</v>
      </c>
      <c r="L2512" s="21">
        <f t="shared" si="358"/>
        <v>1775.243164446799</v>
      </c>
      <c r="M2512" s="21">
        <f t="shared" si="359"/>
        <v>0</v>
      </c>
    </row>
    <row r="2513" spans="1:13" ht="16.5" thickTop="1" thickBot="1" x14ac:dyDescent="0.3">
      <c r="A2513" s="5">
        <v>48.965000000000003</v>
      </c>
      <c r="B2513" s="5">
        <v>2031</v>
      </c>
      <c r="C2513" s="5">
        <v>42.5</v>
      </c>
      <c r="D2513" s="12">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20">
        <f t="shared" si="357"/>
        <v>5756.7325014707167</v>
      </c>
      <c r="L2513" s="21">
        <f t="shared" si="358"/>
        <v>5756.7325014707167</v>
      </c>
      <c r="M2513" s="21">
        <f t="shared" si="359"/>
        <v>0</v>
      </c>
    </row>
    <row r="2514" spans="1:13" ht="16.5" thickTop="1" thickBot="1" x14ac:dyDescent="0.3">
      <c r="A2514" s="5">
        <v>48.984000000000002</v>
      </c>
      <c r="B2514" s="5">
        <v>2032</v>
      </c>
      <c r="C2514" s="5">
        <v>42.4</v>
      </c>
      <c r="D2514" s="12">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20">
        <f t="shared" si="357"/>
        <v>9236.7814290464503</v>
      </c>
      <c r="L2514" s="21">
        <f t="shared" si="358"/>
        <v>9236.7814290464503</v>
      </c>
      <c r="M2514" s="21">
        <f t="shared" si="359"/>
        <v>0</v>
      </c>
    </row>
    <row r="2515" spans="1:13" ht="16.5" thickTop="1" thickBot="1" x14ac:dyDescent="0.3">
      <c r="A2515" s="5">
        <v>49.003999999999998</v>
      </c>
      <c r="B2515" s="5">
        <v>2032</v>
      </c>
      <c r="C2515" s="5">
        <v>42.4</v>
      </c>
      <c r="D2515" s="12">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20">
        <f t="shared" si="357"/>
        <v>11902.296336241625</v>
      </c>
      <c r="L2515" s="21">
        <f t="shared" si="358"/>
        <v>11902.296336241625</v>
      </c>
      <c r="M2515" s="21">
        <f t="shared" si="359"/>
        <v>0</v>
      </c>
    </row>
    <row r="2516" spans="1:13" ht="16.5" thickTop="1" thickBot="1" x14ac:dyDescent="0.3">
      <c r="A2516" s="5">
        <v>49.023000000000003</v>
      </c>
      <c r="B2516" s="5">
        <v>2033</v>
      </c>
      <c r="C2516" s="5">
        <v>42.3</v>
      </c>
      <c r="D2516" s="12">
        <v>-0.69929124922113239</v>
      </c>
      <c r="E2516" s="20">
        <f t="shared" si="351"/>
        <v>-426.56766202489075</v>
      </c>
      <c r="F2516" s="20">
        <f t="shared" si="352"/>
        <v>-914.3380867761</v>
      </c>
      <c r="G2516" s="20">
        <f t="shared" si="353"/>
        <v>614.19062971890003</v>
      </c>
      <c r="H2516" s="20">
        <f t="shared" si="354"/>
        <v>6898.4380867761001</v>
      </c>
      <c r="I2516" s="21">
        <f t="shared" si="355"/>
        <v>137.96876173552201</v>
      </c>
      <c r="J2516" s="20">
        <f t="shared" si="356"/>
        <v>325.59172942953126</v>
      </c>
      <c r="K2516" s="20">
        <f t="shared" si="357"/>
        <v>13772.530154869171</v>
      </c>
      <c r="L2516" s="21">
        <f t="shared" si="358"/>
        <v>13772.530154869171</v>
      </c>
      <c r="M2516" s="21">
        <f t="shared" si="359"/>
        <v>0</v>
      </c>
    </row>
    <row r="2517" spans="1:13" ht="16.5" thickTop="1" thickBot="1" x14ac:dyDescent="0.3">
      <c r="A2517" s="5">
        <v>49.042999999999999</v>
      </c>
      <c r="B2517" s="5">
        <v>2034</v>
      </c>
      <c r="C2517" s="5">
        <v>42.3</v>
      </c>
      <c r="D2517" s="12">
        <v>-0.63338650944055597</v>
      </c>
      <c r="E2517" s="20">
        <f t="shared" si="351"/>
        <v>-386.36577075873913</v>
      </c>
      <c r="F2517" s="20">
        <f t="shared" si="352"/>
        <v>-914.3380867761</v>
      </c>
      <c r="G2517" s="20">
        <f t="shared" si="353"/>
        <v>614.19062971890003</v>
      </c>
      <c r="H2517" s="20">
        <f t="shared" si="354"/>
        <v>6898.4380867761001</v>
      </c>
      <c r="I2517" s="21">
        <f t="shared" si="355"/>
        <v>137.96876173552201</v>
      </c>
      <c r="J2517" s="20">
        <f t="shared" si="356"/>
        <v>365.79362069568288</v>
      </c>
      <c r="K2517" s="20">
        <f t="shared" si="357"/>
        <v>15473.070155427384</v>
      </c>
      <c r="L2517" s="21">
        <f t="shared" si="358"/>
        <v>15473.070155427384</v>
      </c>
      <c r="M2517" s="21">
        <f t="shared" si="359"/>
        <v>0</v>
      </c>
    </row>
    <row r="2518" spans="1:13" ht="16.5" thickTop="1" thickBot="1" x14ac:dyDescent="0.3">
      <c r="A2518" s="5">
        <v>49.063000000000002</v>
      </c>
      <c r="B2518" s="5">
        <v>2035</v>
      </c>
      <c r="C2518" s="5">
        <v>42.2</v>
      </c>
      <c r="D2518" s="12">
        <v>-0.60693720273175022</v>
      </c>
      <c r="E2518" s="20">
        <f t="shared" si="351"/>
        <v>-370.23169366636762</v>
      </c>
      <c r="F2518" s="20">
        <f t="shared" si="352"/>
        <v>-910.02008531560023</v>
      </c>
      <c r="G2518" s="20">
        <f t="shared" si="353"/>
        <v>611.29008770440009</v>
      </c>
      <c r="H2518" s="20">
        <f t="shared" si="354"/>
        <v>6894.1200853156006</v>
      </c>
      <c r="I2518" s="21">
        <f t="shared" si="355"/>
        <v>137.88240170631201</v>
      </c>
      <c r="J2518" s="20">
        <f t="shared" si="356"/>
        <v>378.94079574434448</v>
      </c>
      <c r="K2518" s="20">
        <f t="shared" si="357"/>
        <v>15991.301580411338</v>
      </c>
      <c r="L2518" s="21">
        <f t="shared" si="358"/>
        <v>15991.301580411338</v>
      </c>
      <c r="M2518" s="21">
        <f t="shared" si="359"/>
        <v>0</v>
      </c>
    </row>
    <row r="2519" spans="1:13" ht="16.5" thickTop="1" thickBot="1" x14ac:dyDescent="0.3">
      <c r="A2519" s="5">
        <v>49.082000000000001</v>
      </c>
      <c r="B2519" s="5">
        <v>2036</v>
      </c>
      <c r="C2519" s="5">
        <v>42.2</v>
      </c>
      <c r="D2519" s="12">
        <v>-0.56852296223108811</v>
      </c>
      <c r="E2519" s="20">
        <f t="shared" si="351"/>
        <v>-346.79900696096377</v>
      </c>
      <c r="F2519" s="20">
        <f t="shared" si="352"/>
        <v>-910.02008531560023</v>
      </c>
      <c r="G2519" s="20">
        <f t="shared" si="353"/>
        <v>611.29008770440009</v>
      </c>
      <c r="H2519" s="20">
        <f t="shared" si="354"/>
        <v>6894.1200853156006</v>
      </c>
      <c r="I2519" s="21">
        <f t="shared" si="355"/>
        <v>137.88240170631201</v>
      </c>
      <c r="J2519" s="20">
        <f t="shared" si="356"/>
        <v>402.37348244974834</v>
      </c>
      <c r="K2519" s="20">
        <f t="shared" si="357"/>
        <v>16980.16095937938</v>
      </c>
      <c r="L2519" s="21">
        <f t="shared" si="358"/>
        <v>16980.16095937938</v>
      </c>
      <c r="M2519" s="21">
        <f t="shared" si="359"/>
        <v>0</v>
      </c>
    </row>
    <row r="2520" spans="1:13" ht="16.5" thickTop="1" thickBot="1" x14ac:dyDescent="0.3">
      <c r="A2520" s="5">
        <v>49.101999999999997</v>
      </c>
      <c r="B2520" s="5">
        <v>2037</v>
      </c>
      <c r="C2520" s="5">
        <v>42.2</v>
      </c>
      <c r="D2520" s="12">
        <v>-0.47319382514428343</v>
      </c>
      <c r="E2520" s="20">
        <f t="shared" si="351"/>
        <v>-288.64823333801291</v>
      </c>
      <c r="F2520" s="20">
        <f t="shared" si="352"/>
        <v>-910.02008531560023</v>
      </c>
      <c r="G2520" s="20">
        <f t="shared" si="353"/>
        <v>611.29008770440009</v>
      </c>
      <c r="H2520" s="20">
        <f t="shared" si="354"/>
        <v>6894.1200853156006</v>
      </c>
      <c r="I2520" s="21">
        <f t="shared" si="355"/>
        <v>137.88240170631201</v>
      </c>
      <c r="J2520" s="20">
        <f t="shared" si="356"/>
        <v>460.52425607269919</v>
      </c>
      <c r="K2520" s="20">
        <f t="shared" si="357"/>
        <v>19434.123606267905</v>
      </c>
      <c r="L2520" s="21">
        <f t="shared" si="358"/>
        <v>19434.123606267905</v>
      </c>
      <c r="M2520" s="21">
        <f t="shared" si="359"/>
        <v>0</v>
      </c>
    </row>
    <row r="2521" spans="1:13" ht="16.5" thickTop="1" thickBot="1" x14ac:dyDescent="0.3">
      <c r="A2521" s="5">
        <v>49.121000000000002</v>
      </c>
      <c r="B2521" s="5">
        <v>2037</v>
      </c>
      <c r="C2521" s="5">
        <v>42.1</v>
      </c>
      <c r="D2521" s="12">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20">
        <f t="shared" si="357"/>
        <v>22281.020046199184</v>
      </c>
      <c r="L2521" s="21">
        <f t="shared" si="358"/>
        <v>22281.020046199184</v>
      </c>
      <c r="M2521" s="21">
        <f t="shared" si="359"/>
        <v>0</v>
      </c>
    </row>
    <row r="2522" spans="1:13" ht="16.5" thickTop="1" thickBot="1" x14ac:dyDescent="0.3">
      <c r="A2522" s="5">
        <v>49.140999999999998</v>
      </c>
      <c r="B2522" s="5">
        <v>2038</v>
      </c>
      <c r="C2522" s="5">
        <v>42.1</v>
      </c>
      <c r="D2522" s="12">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20">
        <f t="shared" si="357"/>
        <v>23959.444954481103</v>
      </c>
      <c r="L2522" s="21">
        <f t="shared" si="358"/>
        <v>23959.444954481103</v>
      </c>
      <c r="M2522" s="21">
        <f t="shared" si="359"/>
        <v>0</v>
      </c>
    </row>
    <row r="2523" spans="1:13" ht="16.5" thickTop="1" thickBot="1" x14ac:dyDescent="0.3">
      <c r="A2523" s="5">
        <v>49.16</v>
      </c>
      <c r="B2523" s="5">
        <v>2039</v>
      </c>
      <c r="C2523" s="5">
        <v>42.1</v>
      </c>
      <c r="D2523" s="12">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20">
        <f t="shared" si="357"/>
        <v>25220.836660648449</v>
      </c>
      <c r="L2523" s="21">
        <f t="shared" si="358"/>
        <v>25220.836660648449</v>
      </c>
      <c r="M2523" s="21">
        <f t="shared" si="359"/>
        <v>0</v>
      </c>
    </row>
    <row r="2524" spans="1:13" ht="16.5" thickTop="1" thickBot="1" x14ac:dyDescent="0.3">
      <c r="A2524" s="5">
        <v>49.18</v>
      </c>
      <c r="B2524" s="5">
        <v>2040</v>
      </c>
      <c r="C2524" s="5">
        <v>42</v>
      </c>
      <c r="D2524" s="12">
        <v>-0.13925527392437809</v>
      </c>
      <c r="E2524" s="20">
        <f t="shared" si="351"/>
        <v>-84.945717093870627</v>
      </c>
      <c r="F2524" s="20">
        <f t="shared" si="352"/>
        <v>-901.41474276000019</v>
      </c>
      <c r="G2524" s="20">
        <f t="shared" si="353"/>
        <v>605.50959924000006</v>
      </c>
      <c r="H2524" s="20">
        <f t="shared" si="354"/>
        <v>6885.5147427600004</v>
      </c>
      <c r="I2524" s="21">
        <f t="shared" si="355"/>
        <v>137.7102948552</v>
      </c>
      <c r="J2524" s="20">
        <f t="shared" si="356"/>
        <v>658.27417700132946</v>
      </c>
      <c r="K2524" s="20">
        <f t="shared" si="357"/>
        <v>27647.515434055837</v>
      </c>
      <c r="L2524" s="21">
        <f t="shared" si="358"/>
        <v>27647.515434055837</v>
      </c>
      <c r="M2524" s="21">
        <f t="shared" si="359"/>
        <v>0</v>
      </c>
    </row>
    <row r="2525" spans="1:13" ht="16.5" thickTop="1" thickBot="1" x14ac:dyDescent="0.3">
      <c r="A2525" s="5">
        <v>49.198999999999998</v>
      </c>
      <c r="B2525" s="5">
        <v>2041</v>
      </c>
      <c r="C2525" s="5">
        <v>42</v>
      </c>
      <c r="D2525" s="12">
        <v>-3.4082235679880571E-2</v>
      </c>
      <c r="E2525" s="20">
        <f t="shared" si="351"/>
        <v>-20.790163764727147</v>
      </c>
      <c r="F2525" s="20">
        <f t="shared" si="352"/>
        <v>-901.41474276000019</v>
      </c>
      <c r="G2525" s="20">
        <f t="shared" si="353"/>
        <v>605.50959924000006</v>
      </c>
      <c r="H2525" s="20">
        <f t="shared" si="354"/>
        <v>6885.5147427600004</v>
      </c>
      <c r="I2525" s="21">
        <f t="shared" si="355"/>
        <v>137.7102948552</v>
      </c>
      <c r="J2525" s="20">
        <f t="shared" si="356"/>
        <v>722.42973033047292</v>
      </c>
      <c r="K2525" s="20">
        <f t="shared" si="357"/>
        <v>30342.048673879865</v>
      </c>
      <c r="L2525" s="21">
        <f t="shared" si="358"/>
        <v>30342.048673879865</v>
      </c>
      <c r="M2525" s="21">
        <f t="shared" si="359"/>
        <v>0</v>
      </c>
    </row>
    <row r="2526" spans="1:13" ht="16.5" thickTop="1" thickBot="1" x14ac:dyDescent="0.3">
      <c r="A2526" s="5">
        <v>49.219000000000001</v>
      </c>
      <c r="B2526" s="5">
        <v>2042</v>
      </c>
      <c r="C2526" s="5">
        <v>42</v>
      </c>
      <c r="D2526" s="12">
        <v>9.8871561333943713E-3</v>
      </c>
      <c r="E2526" s="20">
        <f t="shared" si="351"/>
        <v>6.0311652413705668</v>
      </c>
      <c r="F2526" s="20">
        <f t="shared" si="352"/>
        <v>-901.41474276000019</v>
      </c>
      <c r="G2526" s="20">
        <f t="shared" si="353"/>
        <v>605.50959924000006</v>
      </c>
      <c r="H2526" s="20">
        <f t="shared" si="354"/>
        <v>6885.5147427600004</v>
      </c>
      <c r="I2526" s="21">
        <f t="shared" si="355"/>
        <v>137.7102948552</v>
      </c>
      <c r="J2526" s="20">
        <f t="shared" si="356"/>
        <v>749.25105933657062</v>
      </c>
      <c r="K2526" s="20">
        <f t="shared" si="357"/>
        <v>31468.544492135967</v>
      </c>
      <c r="L2526" s="21">
        <f t="shared" si="358"/>
        <v>31468.544492135967</v>
      </c>
      <c r="M2526" s="21">
        <f t="shared" si="359"/>
        <v>0</v>
      </c>
    </row>
    <row r="2527" spans="1:13" ht="16.5" thickTop="1" thickBot="1" x14ac:dyDescent="0.3">
      <c r="A2527" s="5">
        <v>49.238</v>
      </c>
      <c r="B2527" s="5">
        <v>2042</v>
      </c>
      <c r="C2527" s="5">
        <v>42</v>
      </c>
      <c r="D2527" s="12">
        <v>-1.1016386052309798E-2</v>
      </c>
      <c r="E2527" s="20">
        <f t="shared" si="351"/>
        <v>-6.7199954919089766</v>
      </c>
      <c r="F2527" s="20">
        <f t="shared" si="352"/>
        <v>-901.41474276000019</v>
      </c>
      <c r="G2527" s="20">
        <f t="shared" si="353"/>
        <v>605.50959924000006</v>
      </c>
      <c r="H2527" s="20">
        <f t="shared" si="354"/>
        <v>6885.5147427600004</v>
      </c>
      <c r="I2527" s="21">
        <f t="shared" si="355"/>
        <v>137.7102948552</v>
      </c>
      <c r="J2527" s="20">
        <f t="shared" si="356"/>
        <v>736.49989860329106</v>
      </c>
      <c r="K2527" s="20">
        <f t="shared" si="357"/>
        <v>30932.995741338225</v>
      </c>
      <c r="L2527" s="21">
        <f t="shared" si="358"/>
        <v>30932.995741338225</v>
      </c>
      <c r="M2527" s="21">
        <f t="shared" si="359"/>
        <v>0</v>
      </c>
    </row>
    <row r="2528" spans="1:13" ht="16.5" thickTop="1" thickBot="1" x14ac:dyDescent="0.3">
      <c r="A2528" s="5">
        <v>49.258000000000003</v>
      </c>
      <c r="B2528" s="5">
        <v>2043</v>
      </c>
      <c r="C2528" s="5">
        <v>42</v>
      </c>
      <c r="D2528" s="12">
        <v>-1.2972059874041339E-2</v>
      </c>
      <c r="E2528" s="20">
        <f t="shared" si="351"/>
        <v>-7.9129565231652164</v>
      </c>
      <c r="F2528" s="20">
        <f t="shared" si="352"/>
        <v>-901.41474276000019</v>
      </c>
      <c r="G2528" s="20">
        <f t="shared" si="353"/>
        <v>605.50959924000006</v>
      </c>
      <c r="H2528" s="20">
        <f t="shared" si="354"/>
        <v>6885.5147427600004</v>
      </c>
      <c r="I2528" s="21">
        <f t="shared" si="355"/>
        <v>137.7102948552</v>
      </c>
      <c r="J2528" s="20">
        <f t="shared" si="356"/>
        <v>735.30693757203483</v>
      </c>
      <c r="K2528" s="20">
        <f t="shared" si="357"/>
        <v>30882.891378025462</v>
      </c>
      <c r="L2528" s="21">
        <f t="shared" si="358"/>
        <v>30882.891378025462</v>
      </c>
      <c r="M2528" s="21">
        <f t="shared" si="359"/>
        <v>0</v>
      </c>
    </row>
    <row r="2529" spans="1:13" ht="16.5" thickTop="1" thickBot="1" x14ac:dyDescent="0.3">
      <c r="A2529" s="5">
        <v>49.277000000000001</v>
      </c>
      <c r="B2529" s="5">
        <v>2044</v>
      </c>
      <c r="C2529" s="5">
        <v>41.9</v>
      </c>
      <c r="D2529" s="12">
        <v>1.0819434218971047E-2</v>
      </c>
      <c r="E2529" s="20">
        <f t="shared" si="351"/>
        <v>6.5998548735723386</v>
      </c>
      <c r="F2529" s="20">
        <f t="shared" si="352"/>
        <v>-897.12740166490005</v>
      </c>
      <c r="G2529" s="20">
        <f t="shared" si="353"/>
        <v>602.62965279010007</v>
      </c>
      <c r="H2529" s="20">
        <f t="shared" si="354"/>
        <v>6881.2274016649008</v>
      </c>
      <c r="I2529" s="21">
        <f t="shared" si="355"/>
        <v>137.62454803329803</v>
      </c>
      <c r="J2529" s="20">
        <f t="shared" si="356"/>
        <v>746.85405569697036</v>
      </c>
      <c r="K2529" s="20">
        <f t="shared" si="357"/>
        <v>31293.184933703058</v>
      </c>
      <c r="L2529" s="21">
        <f t="shared" si="358"/>
        <v>31293.184933703058</v>
      </c>
      <c r="M2529" s="21">
        <f t="shared" si="359"/>
        <v>0</v>
      </c>
    </row>
    <row r="2530" spans="1:13" ht="16.5" thickTop="1" thickBot="1" x14ac:dyDescent="0.3">
      <c r="A2530" s="5">
        <v>49.296999999999997</v>
      </c>
      <c r="B2530" s="5">
        <v>2045</v>
      </c>
      <c r="C2530" s="5">
        <v>41.9</v>
      </c>
      <c r="D2530" s="12">
        <v>3.4424858359324863E-3</v>
      </c>
      <c r="E2530" s="20">
        <f t="shared" si="351"/>
        <v>2.0999163599188169</v>
      </c>
      <c r="F2530" s="20">
        <f t="shared" si="352"/>
        <v>-897.12740166490005</v>
      </c>
      <c r="G2530" s="20">
        <f t="shared" si="353"/>
        <v>602.62965279010007</v>
      </c>
      <c r="H2530" s="20">
        <f t="shared" si="354"/>
        <v>6881.2274016649008</v>
      </c>
      <c r="I2530" s="21">
        <f t="shared" si="355"/>
        <v>137.62454803329803</v>
      </c>
      <c r="J2530" s="20">
        <f t="shared" si="356"/>
        <v>742.35411718331693</v>
      </c>
      <c r="K2530" s="20">
        <f t="shared" si="357"/>
        <v>31104.637509980977</v>
      </c>
      <c r="L2530" s="21">
        <f t="shared" si="358"/>
        <v>31104.637509980977</v>
      </c>
      <c r="M2530" s="21">
        <f t="shared" si="359"/>
        <v>0</v>
      </c>
    </row>
    <row r="2531" spans="1:13" ht="16.5" thickTop="1" thickBot="1" x14ac:dyDescent="0.3">
      <c r="A2531" s="5">
        <v>49.316000000000003</v>
      </c>
      <c r="B2531" s="5">
        <v>2046</v>
      </c>
      <c r="C2531" s="5">
        <v>41.9</v>
      </c>
      <c r="D2531" s="12">
        <v>-7.9567991954121092E-2</v>
      </c>
      <c r="E2531" s="20">
        <f t="shared" si="351"/>
        <v>-48.536475092013866</v>
      </c>
      <c r="F2531" s="20">
        <f t="shared" si="352"/>
        <v>-897.12740166490005</v>
      </c>
      <c r="G2531" s="20">
        <f t="shared" si="353"/>
        <v>602.62965279010007</v>
      </c>
      <c r="H2531" s="20">
        <f t="shared" si="354"/>
        <v>6881.2274016649008</v>
      </c>
      <c r="I2531" s="21">
        <f t="shared" si="355"/>
        <v>137.62454803329803</v>
      </c>
      <c r="J2531" s="20">
        <f t="shared" si="356"/>
        <v>691.71772573138423</v>
      </c>
      <c r="K2531" s="20">
        <f t="shared" si="357"/>
        <v>28982.972708145</v>
      </c>
      <c r="L2531" s="21">
        <f t="shared" si="358"/>
        <v>28982.972708145</v>
      </c>
      <c r="M2531" s="21">
        <f t="shared" si="359"/>
        <v>0</v>
      </c>
    </row>
    <row r="2532" spans="1:13" ht="16.5" thickTop="1" thickBot="1" x14ac:dyDescent="0.3">
      <c r="A2532" s="5">
        <v>49.335999999999999</v>
      </c>
      <c r="B2532" s="5">
        <v>2046</v>
      </c>
      <c r="C2532" s="5">
        <v>41.9</v>
      </c>
      <c r="D2532" s="12">
        <v>-0.17428710721583701</v>
      </c>
      <c r="E2532" s="20">
        <f t="shared" si="351"/>
        <v>-106.31513540166058</v>
      </c>
      <c r="F2532" s="20">
        <f t="shared" si="352"/>
        <v>-897.12740166490005</v>
      </c>
      <c r="G2532" s="20">
        <f t="shared" si="353"/>
        <v>602.62965279010007</v>
      </c>
      <c r="H2532" s="20">
        <f t="shared" si="354"/>
        <v>6881.2274016649008</v>
      </c>
      <c r="I2532" s="21">
        <f t="shared" si="355"/>
        <v>137.62454803329803</v>
      </c>
      <c r="J2532" s="20">
        <f t="shared" si="356"/>
        <v>633.9390654217375</v>
      </c>
      <c r="K2532" s="20">
        <f t="shared" si="357"/>
        <v>26562.046841170799</v>
      </c>
      <c r="L2532" s="21">
        <f t="shared" si="358"/>
        <v>26562.046841170799</v>
      </c>
      <c r="M2532" s="21">
        <f t="shared" si="359"/>
        <v>0</v>
      </c>
    </row>
    <row r="2533" spans="1:13" ht="16.5" thickTop="1" thickBot="1" x14ac:dyDescent="0.3">
      <c r="A2533" s="5">
        <v>49.354999999999997</v>
      </c>
      <c r="B2533" s="5">
        <v>2047</v>
      </c>
      <c r="C2533" s="5">
        <v>41.9</v>
      </c>
      <c r="D2533" s="12">
        <v>-0.19752920575529212</v>
      </c>
      <c r="E2533" s="20">
        <f t="shared" si="351"/>
        <v>-120.49281551072819</v>
      </c>
      <c r="F2533" s="20">
        <f t="shared" si="352"/>
        <v>-897.12740166490005</v>
      </c>
      <c r="G2533" s="20">
        <f t="shared" si="353"/>
        <v>602.62965279010007</v>
      </c>
      <c r="H2533" s="20">
        <f t="shared" si="354"/>
        <v>6881.2274016649008</v>
      </c>
      <c r="I2533" s="21">
        <f t="shared" si="355"/>
        <v>137.62454803329803</v>
      </c>
      <c r="J2533" s="20">
        <f t="shared" si="356"/>
        <v>619.76138531266997</v>
      </c>
      <c r="K2533" s="20">
        <f t="shared" si="357"/>
        <v>25968.002044600871</v>
      </c>
      <c r="L2533" s="21">
        <f t="shared" si="358"/>
        <v>25968.002044600871</v>
      </c>
      <c r="M2533" s="21">
        <f t="shared" si="359"/>
        <v>0</v>
      </c>
    </row>
    <row r="2534" spans="1:13" ht="16.5" thickTop="1" thickBot="1" x14ac:dyDescent="0.3">
      <c r="A2534" s="5">
        <v>49.375</v>
      </c>
      <c r="B2534" s="5">
        <v>2048</v>
      </c>
      <c r="C2534" s="5">
        <v>41.8</v>
      </c>
      <c r="D2534" s="12">
        <v>-0.14024974602145773</v>
      </c>
      <c r="E2534" s="20">
        <f t="shared" si="351"/>
        <v>-85.552345073089214</v>
      </c>
      <c r="F2534" s="20">
        <f t="shared" si="352"/>
        <v>-892.85028069160001</v>
      </c>
      <c r="G2534" s="20">
        <f t="shared" si="353"/>
        <v>599.75657152839995</v>
      </c>
      <c r="H2534" s="20">
        <f t="shared" si="354"/>
        <v>6876.9502806916007</v>
      </c>
      <c r="I2534" s="21">
        <f t="shared" si="355"/>
        <v>137.53900561383202</v>
      </c>
      <c r="J2534" s="20">
        <f t="shared" si="356"/>
        <v>651.74323206914278</v>
      </c>
      <c r="K2534" s="20">
        <f t="shared" si="357"/>
        <v>27242.867100490166</v>
      </c>
      <c r="L2534" s="21">
        <f t="shared" si="358"/>
        <v>27242.867100490166</v>
      </c>
      <c r="M2534" s="21">
        <f t="shared" si="359"/>
        <v>0</v>
      </c>
    </row>
    <row r="2535" spans="1:13" ht="16.5" thickTop="1" thickBot="1" x14ac:dyDescent="0.3">
      <c r="A2535" s="5">
        <v>49.395000000000003</v>
      </c>
      <c r="B2535" s="5">
        <v>2049</v>
      </c>
      <c r="C2535" s="5">
        <v>41.8</v>
      </c>
      <c r="D2535" s="12">
        <v>-9.3715773008527223E-2</v>
      </c>
      <c r="E2535" s="20">
        <f t="shared" si="351"/>
        <v>-57.166621535201607</v>
      </c>
      <c r="F2535" s="20">
        <f t="shared" si="352"/>
        <v>-892.85028069160001</v>
      </c>
      <c r="G2535" s="20">
        <f t="shared" si="353"/>
        <v>599.75657152839995</v>
      </c>
      <c r="H2535" s="20">
        <f t="shared" si="354"/>
        <v>6876.9502806916007</v>
      </c>
      <c r="I2535" s="21">
        <f t="shared" si="355"/>
        <v>137.53900561383202</v>
      </c>
      <c r="J2535" s="20">
        <f t="shared" si="356"/>
        <v>680.12895560703043</v>
      </c>
      <c r="K2535" s="20">
        <f t="shared" si="357"/>
        <v>28429.390344373871</v>
      </c>
      <c r="L2535" s="21">
        <f t="shared" si="358"/>
        <v>28429.390344373871</v>
      </c>
      <c r="M2535" s="21">
        <f t="shared" si="359"/>
        <v>0</v>
      </c>
    </row>
    <row r="2536" spans="1:13" ht="16.5" thickTop="1" thickBot="1" x14ac:dyDescent="0.3">
      <c r="A2536" s="5">
        <v>49.414000000000001</v>
      </c>
      <c r="B2536" s="5">
        <v>2050</v>
      </c>
      <c r="C2536" s="5">
        <v>41.8</v>
      </c>
      <c r="D2536" s="12">
        <v>-0.10902243603232308</v>
      </c>
      <c r="E2536" s="20">
        <f t="shared" si="351"/>
        <v>-66.503685979717076</v>
      </c>
      <c r="F2536" s="20">
        <f t="shared" si="352"/>
        <v>-892.85028069160001</v>
      </c>
      <c r="G2536" s="20">
        <f t="shared" si="353"/>
        <v>599.75657152839995</v>
      </c>
      <c r="H2536" s="20">
        <f t="shared" si="354"/>
        <v>6876.9502806916007</v>
      </c>
      <c r="I2536" s="21">
        <f t="shared" si="355"/>
        <v>137.53900561383202</v>
      </c>
      <c r="J2536" s="20">
        <f t="shared" si="356"/>
        <v>670.79189116251496</v>
      </c>
      <c r="K2536" s="20">
        <f t="shared" si="357"/>
        <v>28039.101050593123</v>
      </c>
      <c r="L2536" s="21">
        <f t="shared" si="358"/>
        <v>28039.101050593123</v>
      </c>
      <c r="M2536" s="21">
        <f t="shared" si="359"/>
        <v>0</v>
      </c>
    </row>
    <row r="2537" spans="1:13" ht="16.5" thickTop="1" thickBot="1" x14ac:dyDescent="0.3">
      <c r="A2537" s="5">
        <v>49.433999999999997</v>
      </c>
      <c r="B2537" s="5">
        <v>2051</v>
      </c>
      <c r="C2537" s="5">
        <v>41.8</v>
      </c>
      <c r="D2537" s="12">
        <v>-0.17783987431240975</v>
      </c>
      <c r="E2537" s="20">
        <f t="shared" si="351"/>
        <v>-108.48232333056994</v>
      </c>
      <c r="F2537" s="20">
        <f t="shared" si="352"/>
        <v>-892.85028069160001</v>
      </c>
      <c r="G2537" s="20">
        <f t="shared" si="353"/>
        <v>599.75657152839995</v>
      </c>
      <c r="H2537" s="20">
        <f t="shared" si="354"/>
        <v>6876.9502806916007</v>
      </c>
      <c r="I2537" s="21">
        <f t="shared" si="355"/>
        <v>137.53900561383202</v>
      </c>
      <c r="J2537" s="20">
        <f t="shared" si="356"/>
        <v>628.81325381166198</v>
      </c>
      <c r="K2537" s="20">
        <f t="shared" si="357"/>
        <v>26284.394009327469</v>
      </c>
      <c r="L2537" s="21">
        <f t="shared" si="358"/>
        <v>26284.394009327469</v>
      </c>
      <c r="M2537" s="21">
        <f t="shared" si="359"/>
        <v>0</v>
      </c>
    </row>
    <row r="2538" spans="1:13" ht="16.5" thickTop="1" thickBot="1" x14ac:dyDescent="0.3">
      <c r="A2538" s="5">
        <v>49.453000000000003</v>
      </c>
      <c r="B2538" s="5">
        <v>2051</v>
      </c>
      <c r="C2538" s="5">
        <v>41.8</v>
      </c>
      <c r="D2538" s="12">
        <v>-0.25340193447336345</v>
      </c>
      <c r="E2538" s="20">
        <f t="shared" si="351"/>
        <v>-154.5751800287517</v>
      </c>
      <c r="F2538" s="20">
        <f t="shared" si="352"/>
        <v>-892.85028069160001</v>
      </c>
      <c r="G2538" s="20">
        <f t="shared" si="353"/>
        <v>599.75657152839995</v>
      </c>
      <c r="H2538" s="20">
        <f t="shared" si="354"/>
        <v>6876.9502806916007</v>
      </c>
      <c r="I2538" s="21">
        <f t="shared" si="355"/>
        <v>137.53900561383202</v>
      </c>
      <c r="J2538" s="20">
        <f t="shared" si="356"/>
        <v>582.72039711348032</v>
      </c>
      <c r="K2538" s="20">
        <f t="shared" si="357"/>
        <v>24357.712599343475</v>
      </c>
      <c r="L2538" s="21">
        <f t="shared" si="358"/>
        <v>24357.712599343475</v>
      </c>
      <c r="M2538" s="21">
        <f t="shared" si="359"/>
        <v>0</v>
      </c>
    </row>
    <row r="2539" spans="1:13" ht="16.5" thickTop="1" thickBot="1" x14ac:dyDescent="0.3">
      <c r="A2539" s="5">
        <v>49.472999999999999</v>
      </c>
      <c r="B2539" s="5">
        <v>2052</v>
      </c>
      <c r="C2539" s="5">
        <v>41.8</v>
      </c>
      <c r="D2539" s="12">
        <v>-0.31987922112391243</v>
      </c>
      <c r="E2539" s="20">
        <f t="shared" si="351"/>
        <v>-195.12632488558657</v>
      </c>
      <c r="F2539" s="20">
        <f t="shared" si="352"/>
        <v>-892.85028069160001</v>
      </c>
      <c r="G2539" s="20">
        <f t="shared" si="353"/>
        <v>599.75657152839995</v>
      </c>
      <c r="H2539" s="20">
        <f t="shared" si="354"/>
        <v>6876.9502806916007</v>
      </c>
      <c r="I2539" s="21">
        <f t="shared" si="355"/>
        <v>137.53900561383202</v>
      </c>
      <c r="J2539" s="20">
        <f t="shared" si="356"/>
        <v>542.16925225664545</v>
      </c>
      <c r="K2539" s="20">
        <f t="shared" si="357"/>
        <v>22662.674744327778</v>
      </c>
      <c r="L2539" s="21">
        <f t="shared" si="358"/>
        <v>22662.674744327778</v>
      </c>
      <c r="M2539" s="21">
        <f t="shared" si="359"/>
        <v>0</v>
      </c>
    </row>
    <row r="2540" spans="1:13" ht="16.5" thickTop="1" thickBot="1" x14ac:dyDescent="0.3">
      <c r="A2540" s="5">
        <v>49.491999999999997</v>
      </c>
      <c r="B2540" s="5">
        <v>2053</v>
      </c>
      <c r="C2540" s="5">
        <v>41.7</v>
      </c>
      <c r="D2540" s="12">
        <v>-0.35848753060346311</v>
      </c>
      <c r="E2540" s="20">
        <f t="shared" si="351"/>
        <v>-218.6773936681125</v>
      </c>
      <c r="F2540" s="20">
        <f t="shared" si="352"/>
        <v>-888.58337984010029</v>
      </c>
      <c r="G2540" s="20">
        <f t="shared" si="353"/>
        <v>596.89035545490015</v>
      </c>
      <c r="H2540" s="20">
        <f t="shared" si="354"/>
        <v>6872.6833798401003</v>
      </c>
      <c r="I2540" s="21">
        <f t="shared" si="355"/>
        <v>137.45366759680201</v>
      </c>
      <c r="J2540" s="20">
        <f t="shared" si="356"/>
        <v>515.66662938358968</v>
      </c>
      <c r="K2540" s="20">
        <f t="shared" si="357"/>
        <v>21503.298445295692</v>
      </c>
      <c r="L2540" s="21">
        <f t="shared" si="358"/>
        <v>21503.298445295692</v>
      </c>
      <c r="M2540" s="21">
        <f t="shared" si="359"/>
        <v>0</v>
      </c>
    </row>
    <row r="2541" spans="1:13" ht="16.5" thickTop="1" thickBot="1" x14ac:dyDescent="0.3">
      <c r="A2541" s="5">
        <v>49.512</v>
      </c>
      <c r="B2541" s="5">
        <v>2054</v>
      </c>
      <c r="C2541" s="5">
        <v>41.7</v>
      </c>
      <c r="D2541" s="12">
        <v>-0.3710735905958239</v>
      </c>
      <c r="E2541" s="20">
        <f t="shared" si="351"/>
        <v>-226.35489026345257</v>
      </c>
      <c r="F2541" s="20">
        <f t="shared" si="352"/>
        <v>-888.58337984010029</v>
      </c>
      <c r="G2541" s="20">
        <f t="shared" si="353"/>
        <v>596.89035545490015</v>
      </c>
      <c r="H2541" s="20">
        <f t="shared" si="354"/>
        <v>6872.6833798401003</v>
      </c>
      <c r="I2541" s="21">
        <f t="shared" si="355"/>
        <v>137.45366759680201</v>
      </c>
      <c r="J2541" s="20">
        <f t="shared" si="356"/>
        <v>507.98913278824955</v>
      </c>
      <c r="K2541" s="20">
        <f t="shared" si="357"/>
        <v>21183.146837270007</v>
      </c>
      <c r="L2541" s="21">
        <f t="shared" si="358"/>
        <v>21183.146837270007</v>
      </c>
      <c r="M2541" s="21">
        <f t="shared" si="359"/>
        <v>0</v>
      </c>
    </row>
    <row r="2542" spans="1:13" ht="16.5" thickTop="1" thickBot="1" x14ac:dyDescent="0.3">
      <c r="A2542" s="5">
        <v>49.530999999999999</v>
      </c>
      <c r="B2542" s="5">
        <v>2055</v>
      </c>
      <c r="C2542" s="5">
        <v>41.7</v>
      </c>
      <c r="D2542" s="12">
        <v>-0.40248907829269298</v>
      </c>
      <c r="E2542" s="20">
        <f t="shared" si="351"/>
        <v>-245.51833775854271</v>
      </c>
      <c r="F2542" s="20">
        <f t="shared" si="352"/>
        <v>-888.58337984010029</v>
      </c>
      <c r="G2542" s="20">
        <f t="shared" si="353"/>
        <v>596.89035545490015</v>
      </c>
      <c r="H2542" s="20">
        <f t="shared" si="354"/>
        <v>6872.6833798401003</v>
      </c>
      <c r="I2542" s="21">
        <f t="shared" si="355"/>
        <v>137.45366759680201</v>
      </c>
      <c r="J2542" s="20">
        <f t="shared" si="356"/>
        <v>488.82568529315944</v>
      </c>
      <c r="K2542" s="20">
        <f t="shared" si="357"/>
        <v>20384.03107672475</v>
      </c>
      <c r="L2542" s="21">
        <f t="shared" si="358"/>
        <v>20384.03107672475</v>
      </c>
      <c r="M2542" s="21">
        <f t="shared" si="359"/>
        <v>0</v>
      </c>
    </row>
    <row r="2543" spans="1:13" ht="16.5" thickTop="1" thickBot="1" x14ac:dyDescent="0.3">
      <c r="A2543" s="5">
        <v>49.551000000000002</v>
      </c>
      <c r="B2543" s="5">
        <v>2055</v>
      </c>
      <c r="C2543" s="5">
        <v>41.6</v>
      </c>
      <c r="D2543" s="12">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20">
        <f t="shared" si="357"/>
        <v>18713.953424356692</v>
      </c>
      <c r="L2543" s="21">
        <f t="shared" si="358"/>
        <v>18713.953424356692</v>
      </c>
      <c r="M2543" s="21">
        <f t="shared" si="359"/>
        <v>0</v>
      </c>
    </row>
    <row r="2544" spans="1:13" ht="16.5" thickTop="1" thickBot="1" x14ac:dyDescent="0.3">
      <c r="A2544" s="5">
        <v>49.57</v>
      </c>
      <c r="B2544" s="5">
        <v>2056</v>
      </c>
      <c r="C2544" s="5">
        <v>41.6</v>
      </c>
      <c r="D2544" s="12">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20">
        <f t="shared" si="357"/>
        <v>20228.886297121346</v>
      </c>
      <c r="L2544" s="21">
        <f t="shared" si="358"/>
        <v>20228.886297121346</v>
      </c>
      <c r="M2544" s="21">
        <f t="shared" si="359"/>
        <v>0</v>
      </c>
    </row>
    <row r="2545" spans="1:13" ht="16.5" thickTop="1" thickBot="1" x14ac:dyDescent="0.3">
      <c r="A2545" s="5">
        <v>49.59</v>
      </c>
      <c r="B2545" s="5">
        <v>2057</v>
      </c>
      <c r="C2545" s="5">
        <v>41.6</v>
      </c>
      <c r="D2545" s="12">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20">
        <f t="shared" si="357"/>
        <v>21762.524458730903</v>
      </c>
      <c r="L2545" s="21">
        <f t="shared" si="358"/>
        <v>21762.524458730903</v>
      </c>
      <c r="M2545" s="21">
        <f t="shared" si="359"/>
        <v>0</v>
      </c>
    </row>
    <row r="2546" spans="1:13" ht="16.5" thickTop="1" thickBot="1" x14ac:dyDescent="0.3">
      <c r="A2546" s="5">
        <v>49.609000000000002</v>
      </c>
      <c r="B2546" s="5">
        <v>2058</v>
      </c>
      <c r="C2546" s="5">
        <v>41.6</v>
      </c>
      <c r="D2546" s="12">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20">
        <f t="shared" si="357"/>
        <v>25352.668742988259</v>
      </c>
      <c r="L2546" s="21">
        <f t="shared" si="358"/>
        <v>25352.668742988259</v>
      </c>
      <c r="M2546" s="21">
        <f t="shared" si="359"/>
        <v>0</v>
      </c>
    </row>
    <row r="2547" spans="1:13" ht="16.5" thickTop="1" thickBot="1" x14ac:dyDescent="0.3">
      <c r="A2547" s="5">
        <v>49.628999999999998</v>
      </c>
      <c r="B2547" s="5">
        <v>2059</v>
      </c>
      <c r="C2547" s="5">
        <v>41.5</v>
      </c>
      <c r="D2547" s="12">
        <v>-9.4847427358904446E-2</v>
      </c>
      <c r="E2547" s="20">
        <f t="shared" si="351"/>
        <v>-57.856930688931712</v>
      </c>
      <c r="F2547" s="20">
        <f t="shared" si="352"/>
        <v>-880.08023850250015</v>
      </c>
      <c r="G2547" s="20">
        <f t="shared" si="353"/>
        <v>591.17851887250004</v>
      </c>
      <c r="H2547" s="20">
        <f t="shared" si="354"/>
        <v>6864.1802385025003</v>
      </c>
      <c r="I2547" s="21">
        <f t="shared" si="355"/>
        <v>137.28360477005</v>
      </c>
      <c r="J2547" s="20">
        <f t="shared" si="356"/>
        <v>670.60519295361837</v>
      </c>
      <c r="K2547" s="20">
        <f t="shared" si="357"/>
        <v>27830.115507575163</v>
      </c>
      <c r="L2547" s="21">
        <f t="shared" si="358"/>
        <v>27830.115507575163</v>
      </c>
      <c r="M2547" s="21">
        <f t="shared" si="359"/>
        <v>0</v>
      </c>
    </row>
    <row r="2548" spans="1:13" ht="16.5" thickTop="1" thickBot="1" x14ac:dyDescent="0.3">
      <c r="A2548" s="5">
        <v>49.648000000000003</v>
      </c>
      <c r="B2548" s="5">
        <v>2059</v>
      </c>
      <c r="C2548" s="5">
        <v>41.5</v>
      </c>
      <c r="D2548" s="12">
        <v>-4.6864177423048659E-2</v>
      </c>
      <c r="E2548" s="20">
        <f t="shared" si="351"/>
        <v>-28.587148228059682</v>
      </c>
      <c r="F2548" s="20">
        <f t="shared" si="352"/>
        <v>-880.08023850250015</v>
      </c>
      <c r="G2548" s="20">
        <f t="shared" si="353"/>
        <v>591.17851887250004</v>
      </c>
      <c r="H2548" s="20">
        <f t="shared" si="354"/>
        <v>6864.1802385025003</v>
      </c>
      <c r="I2548" s="21">
        <f t="shared" si="355"/>
        <v>137.28360477005</v>
      </c>
      <c r="J2548" s="20">
        <f t="shared" si="356"/>
        <v>699.87497541449034</v>
      </c>
      <c r="K2548" s="20">
        <f t="shared" si="357"/>
        <v>29044.811479701348</v>
      </c>
      <c r="L2548" s="21">
        <f t="shared" si="358"/>
        <v>29044.811479701348</v>
      </c>
      <c r="M2548" s="21">
        <f t="shared" si="359"/>
        <v>0</v>
      </c>
    </row>
    <row r="2549" spans="1:13" ht="16.5" thickTop="1" thickBot="1" x14ac:dyDescent="0.3">
      <c r="A2549" s="5">
        <v>49.667999999999999</v>
      </c>
      <c r="B2549" s="5">
        <v>2060</v>
      </c>
      <c r="C2549" s="5">
        <v>41.5</v>
      </c>
      <c r="D2549" s="12">
        <v>-5.7059669475646529E-2</v>
      </c>
      <c r="E2549" s="20">
        <f t="shared" si="351"/>
        <v>-34.80639838014438</v>
      </c>
      <c r="F2549" s="20">
        <f t="shared" si="352"/>
        <v>-880.08023850250015</v>
      </c>
      <c r="G2549" s="20">
        <f t="shared" si="353"/>
        <v>591.17851887250004</v>
      </c>
      <c r="H2549" s="20">
        <f t="shared" si="354"/>
        <v>6864.1802385025003</v>
      </c>
      <c r="I2549" s="21">
        <f t="shared" si="355"/>
        <v>137.28360477005</v>
      </c>
      <c r="J2549" s="20">
        <f t="shared" si="356"/>
        <v>693.65572526240567</v>
      </c>
      <c r="K2549" s="20">
        <f t="shared" si="357"/>
        <v>28786.712598389837</v>
      </c>
      <c r="L2549" s="21">
        <f t="shared" si="358"/>
        <v>28786.712598389837</v>
      </c>
      <c r="M2549" s="21">
        <f t="shared" si="359"/>
        <v>0</v>
      </c>
    </row>
    <row r="2550" spans="1:13" ht="16.5" thickTop="1" thickBot="1" x14ac:dyDescent="0.3">
      <c r="A2550" s="5">
        <v>49.688000000000002</v>
      </c>
      <c r="B2550" s="5">
        <v>2061</v>
      </c>
      <c r="C2550" s="5">
        <v>41.5</v>
      </c>
      <c r="D2550" s="12">
        <v>-9.7938315894101527E-2</v>
      </c>
      <c r="E2550" s="20">
        <f t="shared" si="351"/>
        <v>-59.742372695401933</v>
      </c>
      <c r="F2550" s="20">
        <f t="shared" si="352"/>
        <v>-880.08023850250015</v>
      </c>
      <c r="G2550" s="20">
        <f t="shared" si="353"/>
        <v>591.17851887250004</v>
      </c>
      <c r="H2550" s="20">
        <f t="shared" si="354"/>
        <v>6864.1802385025003</v>
      </c>
      <c r="I2550" s="21">
        <f t="shared" si="355"/>
        <v>137.28360477005</v>
      </c>
      <c r="J2550" s="20">
        <f t="shared" si="356"/>
        <v>668.7197509471481</v>
      </c>
      <c r="K2550" s="20">
        <f t="shared" si="357"/>
        <v>27751.869664306647</v>
      </c>
      <c r="L2550" s="21">
        <f t="shared" si="358"/>
        <v>27751.869664306647</v>
      </c>
      <c r="M2550" s="21">
        <f t="shared" si="359"/>
        <v>0</v>
      </c>
    </row>
    <row r="2551" spans="1:13" ht="16.5" thickTop="1" thickBot="1" x14ac:dyDescent="0.3">
      <c r="A2551" s="5">
        <v>49.707000000000001</v>
      </c>
      <c r="B2551" s="5">
        <v>2062</v>
      </c>
      <c r="C2551" s="5">
        <v>41.5</v>
      </c>
      <c r="D2551" s="12">
        <v>-0.12873861416317384</v>
      </c>
      <c r="E2551" s="20">
        <f t="shared" si="351"/>
        <v>-78.530554639536035</v>
      </c>
      <c r="F2551" s="20">
        <f t="shared" si="352"/>
        <v>-880.08023850250015</v>
      </c>
      <c r="G2551" s="20">
        <f t="shared" si="353"/>
        <v>591.17851887250004</v>
      </c>
      <c r="H2551" s="20">
        <f t="shared" si="354"/>
        <v>6864.1802385025003</v>
      </c>
      <c r="I2551" s="21">
        <f t="shared" si="355"/>
        <v>137.28360477005</v>
      </c>
      <c r="J2551" s="20">
        <f t="shared" si="356"/>
        <v>649.93156900301403</v>
      </c>
      <c r="K2551" s="20">
        <f t="shared" si="357"/>
        <v>26972.160113625083</v>
      </c>
      <c r="L2551" s="21">
        <f t="shared" si="358"/>
        <v>26972.160113625083</v>
      </c>
      <c r="M2551" s="21">
        <f t="shared" si="359"/>
        <v>0</v>
      </c>
    </row>
    <row r="2552" spans="1:13" ht="16.5" thickTop="1" thickBot="1" x14ac:dyDescent="0.3">
      <c r="A2552" s="5">
        <v>49.726999999999997</v>
      </c>
      <c r="B2552" s="5">
        <v>2063</v>
      </c>
      <c r="C2552" s="5">
        <v>41.4</v>
      </c>
      <c r="D2552" s="12">
        <v>-9.0502130155575372E-2</v>
      </c>
      <c r="E2552" s="20">
        <f t="shared" si="351"/>
        <v>-55.206299394900974</v>
      </c>
      <c r="F2552" s="20">
        <f t="shared" si="352"/>
        <v>-875.84399801640006</v>
      </c>
      <c r="G2552" s="20">
        <f t="shared" si="353"/>
        <v>588.33289836359995</v>
      </c>
      <c r="H2552" s="20">
        <f t="shared" si="354"/>
        <v>6859.9439980164007</v>
      </c>
      <c r="I2552" s="21">
        <f t="shared" si="355"/>
        <v>137.19887996032801</v>
      </c>
      <c r="J2552" s="20">
        <f t="shared" si="356"/>
        <v>670.32547892902699</v>
      </c>
      <c r="K2552" s="20">
        <f t="shared" si="357"/>
        <v>27751.474827661717</v>
      </c>
      <c r="L2552" s="21">
        <f t="shared" si="358"/>
        <v>27751.474827661717</v>
      </c>
      <c r="M2552" s="21">
        <f t="shared" si="359"/>
        <v>0</v>
      </c>
    </row>
    <row r="2553" spans="1:13" ht="16.5" thickTop="1" thickBot="1" x14ac:dyDescent="0.3">
      <c r="A2553" s="5">
        <v>49.746000000000002</v>
      </c>
      <c r="B2553" s="5">
        <v>2064</v>
      </c>
      <c r="C2553" s="5">
        <v>41.4</v>
      </c>
      <c r="D2553" s="12">
        <v>3.8885906518978886E-2</v>
      </c>
      <c r="E2553" s="20">
        <f t="shared" si="351"/>
        <v>23.72040297657712</v>
      </c>
      <c r="F2553" s="20">
        <f t="shared" si="352"/>
        <v>-875.84399801640006</v>
      </c>
      <c r="G2553" s="20">
        <f t="shared" si="353"/>
        <v>588.33289836359995</v>
      </c>
      <c r="H2553" s="20">
        <f t="shared" si="354"/>
        <v>6859.9439980164007</v>
      </c>
      <c r="I2553" s="21">
        <f t="shared" si="355"/>
        <v>137.19887996032801</v>
      </c>
      <c r="J2553" s="20">
        <f t="shared" si="356"/>
        <v>749.25218130050507</v>
      </c>
      <c r="K2553" s="20">
        <f t="shared" si="357"/>
        <v>31019.04030584091</v>
      </c>
      <c r="L2553" s="21">
        <f t="shared" si="358"/>
        <v>31019.04030584091</v>
      </c>
      <c r="M2553" s="21">
        <f t="shared" si="359"/>
        <v>0</v>
      </c>
    </row>
    <row r="2554" spans="1:13" ht="16.5" thickTop="1" thickBot="1" x14ac:dyDescent="0.3">
      <c r="A2554" s="5">
        <v>49.765999999999998</v>
      </c>
      <c r="B2554" s="5">
        <v>2064</v>
      </c>
      <c r="C2554" s="5">
        <v>41.4</v>
      </c>
      <c r="D2554" s="12">
        <v>0.19107453161989549</v>
      </c>
      <c r="E2554" s="20">
        <f t="shared" si="351"/>
        <v>116.55546428813625</v>
      </c>
      <c r="F2554" s="20">
        <f t="shared" si="352"/>
        <v>-875.84399801640006</v>
      </c>
      <c r="G2554" s="20">
        <f t="shared" si="353"/>
        <v>588.33289836359995</v>
      </c>
      <c r="H2554" s="20">
        <f t="shared" si="354"/>
        <v>6859.9439980164007</v>
      </c>
      <c r="I2554" s="21">
        <f t="shared" si="355"/>
        <v>137.19887996032801</v>
      </c>
      <c r="J2554" s="20">
        <f t="shared" si="356"/>
        <v>842.08724261206419</v>
      </c>
      <c r="K2554" s="20">
        <f t="shared" si="357"/>
        <v>34862.411844139453</v>
      </c>
      <c r="L2554" s="21">
        <f t="shared" si="358"/>
        <v>34862.411844139453</v>
      </c>
      <c r="M2554" s="21">
        <f t="shared" si="359"/>
        <v>0</v>
      </c>
    </row>
    <row r="2555" spans="1:13" ht="16.5" thickTop="1" thickBot="1" x14ac:dyDescent="0.3">
      <c r="A2555" s="5">
        <v>49.784999999999997</v>
      </c>
      <c r="B2555" s="5">
        <v>2065</v>
      </c>
      <c r="C2555" s="5">
        <v>41.4</v>
      </c>
      <c r="D2555" s="12">
        <v>0.24645239173259553</v>
      </c>
      <c r="E2555" s="20">
        <f t="shared" si="351"/>
        <v>150.33595895688327</v>
      </c>
      <c r="F2555" s="20">
        <f t="shared" si="352"/>
        <v>-875.84399801640006</v>
      </c>
      <c r="G2555" s="20">
        <f t="shared" si="353"/>
        <v>588.33289836359995</v>
      </c>
      <c r="H2555" s="20">
        <f t="shared" si="354"/>
        <v>6859.9439980164007</v>
      </c>
      <c r="I2555" s="21">
        <f t="shared" si="355"/>
        <v>137.19887996032801</v>
      </c>
      <c r="J2555" s="20">
        <f t="shared" si="356"/>
        <v>875.86773728081118</v>
      </c>
      <c r="K2555" s="20">
        <f t="shared" si="357"/>
        <v>36260.924323425585</v>
      </c>
      <c r="L2555" s="21">
        <f t="shared" si="358"/>
        <v>36260.924323425585</v>
      </c>
      <c r="M2555" s="21">
        <f t="shared" si="359"/>
        <v>0</v>
      </c>
    </row>
    <row r="2556" spans="1:13" ht="16.5" thickTop="1" thickBot="1" x14ac:dyDescent="0.3">
      <c r="A2556" s="5">
        <v>49.805</v>
      </c>
      <c r="B2556" s="5">
        <v>2066</v>
      </c>
      <c r="C2556" s="5">
        <v>41.4</v>
      </c>
      <c r="D2556" s="12">
        <v>0.22978281290579672</v>
      </c>
      <c r="E2556" s="20">
        <f t="shared" si="351"/>
        <v>140.167515872536</v>
      </c>
      <c r="F2556" s="20">
        <f t="shared" si="352"/>
        <v>-875.84399801640006</v>
      </c>
      <c r="G2556" s="20">
        <f t="shared" si="353"/>
        <v>588.33289836359995</v>
      </c>
      <c r="H2556" s="20">
        <f t="shared" si="354"/>
        <v>6859.9439980164007</v>
      </c>
      <c r="I2556" s="21">
        <f t="shared" si="355"/>
        <v>137.19887996032801</v>
      </c>
      <c r="J2556" s="20">
        <f t="shared" si="356"/>
        <v>865.69929419646394</v>
      </c>
      <c r="K2556" s="20">
        <f t="shared" si="357"/>
        <v>35839.950779733605</v>
      </c>
      <c r="L2556" s="21">
        <f t="shared" si="358"/>
        <v>35839.950779733605</v>
      </c>
      <c r="M2556" s="21">
        <f t="shared" si="359"/>
        <v>0</v>
      </c>
    </row>
    <row r="2557" spans="1:13" ht="16.5" thickTop="1" thickBot="1" x14ac:dyDescent="0.3">
      <c r="A2557" s="5">
        <v>49.823999999999998</v>
      </c>
      <c r="B2557" s="5">
        <v>2067</v>
      </c>
      <c r="C2557" s="5">
        <v>41.4</v>
      </c>
      <c r="D2557" s="12">
        <v>0.26916824573181053</v>
      </c>
      <c r="E2557" s="20">
        <f t="shared" si="351"/>
        <v>164.19262989640441</v>
      </c>
      <c r="F2557" s="20">
        <f t="shared" si="352"/>
        <v>-875.84399801640006</v>
      </c>
      <c r="G2557" s="20">
        <f t="shared" si="353"/>
        <v>588.33289836359995</v>
      </c>
      <c r="H2557" s="20">
        <f t="shared" si="354"/>
        <v>6859.9439980164007</v>
      </c>
      <c r="I2557" s="21">
        <f t="shared" si="355"/>
        <v>137.19887996032801</v>
      </c>
      <c r="J2557" s="20">
        <f t="shared" si="356"/>
        <v>889.72440822033241</v>
      </c>
      <c r="K2557" s="20">
        <f t="shared" si="357"/>
        <v>36834.590500321763</v>
      </c>
      <c r="L2557" s="21">
        <f t="shared" si="358"/>
        <v>36834.590500321763</v>
      </c>
      <c r="M2557" s="21">
        <f t="shared" si="359"/>
        <v>0</v>
      </c>
    </row>
    <row r="2558" spans="1:13" ht="16.5" thickTop="1" thickBot="1" x14ac:dyDescent="0.3">
      <c r="A2558" s="5">
        <v>49.844000000000001</v>
      </c>
      <c r="B2558" s="5">
        <v>2068</v>
      </c>
      <c r="C2558" s="5">
        <v>41.4</v>
      </c>
      <c r="D2558" s="12">
        <v>0.4010401262957789</v>
      </c>
      <c r="E2558" s="20">
        <f t="shared" si="351"/>
        <v>244.63447704042514</v>
      </c>
      <c r="F2558" s="20">
        <f t="shared" si="352"/>
        <v>-875.84399801640006</v>
      </c>
      <c r="G2558" s="20">
        <f t="shared" si="353"/>
        <v>588.33289836359995</v>
      </c>
      <c r="H2558" s="20">
        <f t="shared" si="354"/>
        <v>6859.9439980164007</v>
      </c>
      <c r="I2558" s="21">
        <f t="shared" si="355"/>
        <v>137.19887996032801</v>
      </c>
      <c r="J2558" s="20">
        <f t="shared" si="356"/>
        <v>970.16625536435311</v>
      </c>
      <c r="K2558" s="20">
        <f t="shared" si="357"/>
        <v>40164.882972084219</v>
      </c>
      <c r="L2558" s="21">
        <f t="shared" si="358"/>
        <v>40164.882972084219</v>
      </c>
      <c r="M2558" s="21">
        <f t="shared" si="359"/>
        <v>0</v>
      </c>
    </row>
    <row r="2559" spans="1:13" ht="16.5" thickTop="1" thickBot="1" x14ac:dyDescent="0.3">
      <c r="A2559" s="5">
        <v>49.863</v>
      </c>
      <c r="B2559" s="5">
        <v>2068</v>
      </c>
      <c r="C2559" s="5">
        <v>41.3</v>
      </c>
      <c r="D2559" s="12">
        <v>0.61068253584780774</v>
      </c>
      <c r="E2559" s="20">
        <f t="shared" si="351"/>
        <v>372.51634686716272</v>
      </c>
      <c r="F2559" s="20">
        <f t="shared" si="352"/>
        <v>-871.61797765210008</v>
      </c>
      <c r="G2559" s="20">
        <f t="shared" si="353"/>
        <v>585.49414304289996</v>
      </c>
      <c r="H2559" s="20">
        <f t="shared" si="354"/>
        <v>6855.7179776521007</v>
      </c>
      <c r="I2559" s="21">
        <f t="shared" si="355"/>
        <v>137.11435955304202</v>
      </c>
      <c r="J2559" s="20">
        <f t="shared" si="356"/>
        <v>1095.1248494631047</v>
      </c>
      <c r="K2559" s="20">
        <f t="shared" si="357"/>
        <v>45228.656282826225</v>
      </c>
      <c r="L2559" s="21">
        <f t="shared" si="358"/>
        <v>45228.656282826225</v>
      </c>
      <c r="M2559" s="21">
        <f t="shared" si="359"/>
        <v>0</v>
      </c>
    </row>
    <row r="2560" spans="1:13" ht="16.5" thickTop="1" thickBot="1" x14ac:dyDescent="0.3">
      <c r="A2560" s="5">
        <v>49.883000000000003</v>
      </c>
      <c r="B2560" s="5">
        <v>2069</v>
      </c>
      <c r="C2560" s="5">
        <v>41.3</v>
      </c>
      <c r="D2560" s="12">
        <v>0.77592659296937949</v>
      </c>
      <c r="E2560" s="20">
        <f t="shared" si="351"/>
        <v>473.3152217113215</v>
      </c>
      <c r="F2560" s="20">
        <f t="shared" si="352"/>
        <v>-871.61797765210008</v>
      </c>
      <c r="G2560" s="20">
        <f t="shared" si="353"/>
        <v>585.49414304289996</v>
      </c>
      <c r="H2560" s="20">
        <f t="shared" si="354"/>
        <v>6855.7179776521007</v>
      </c>
      <c r="I2560" s="21">
        <f t="shared" si="355"/>
        <v>137.11435955304202</v>
      </c>
      <c r="J2560" s="20">
        <f t="shared" si="356"/>
        <v>1195.9237243072635</v>
      </c>
      <c r="K2560" s="20">
        <f t="shared" si="357"/>
        <v>49391.649813889977</v>
      </c>
      <c r="L2560" s="21">
        <f t="shared" si="358"/>
        <v>49391.649813889977</v>
      </c>
      <c r="M2560" s="21">
        <f t="shared" si="359"/>
        <v>0</v>
      </c>
    </row>
    <row r="2561" spans="1:13" ht="16.5" thickTop="1" thickBot="1" x14ac:dyDescent="0.3">
      <c r="A2561" s="5">
        <v>49.902000000000001</v>
      </c>
      <c r="B2561" s="5">
        <v>2070</v>
      </c>
      <c r="C2561" s="5">
        <v>41.3</v>
      </c>
      <c r="D2561" s="12">
        <v>0.82694707598658146</v>
      </c>
      <c r="E2561" s="20">
        <f t="shared" si="351"/>
        <v>504.43771635181469</v>
      </c>
      <c r="F2561" s="20">
        <f t="shared" si="352"/>
        <v>-871.61797765210008</v>
      </c>
      <c r="G2561" s="20">
        <f t="shared" si="353"/>
        <v>585.49414304289996</v>
      </c>
      <c r="H2561" s="20">
        <f t="shared" si="354"/>
        <v>6855.7179776521007</v>
      </c>
      <c r="I2561" s="21">
        <f t="shared" si="355"/>
        <v>137.11435955304202</v>
      </c>
      <c r="J2561" s="20">
        <f t="shared" si="356"/>
        <v>1227.0462189477566</v>
      </c>
      <c r="K2561" s="20">
        <f t="shared" si="357"/>
        <v>50677.008842542346</v>
      </c>
      <c r="L2561" s="21">
        <f t="shared" si="358"/>
        <v>50677.008842542346</v>
      </c>
      <c r="M2561" s="21">
        <f t="shared" si="359"/>
        <v>0</v>
      </c>
    </row>
    <row r="2562" spans="1:13" ht="16.5" thickTop="1" thickBot="1" x14ac:dyDescent="0.3">
      <c r="A2562" s="5">
        <v>49.921999999999997</v>
      </c>
      <c r="B2562" s="5">
        <v>2071</v>
      </c>
      <c r="C2562" s="5">
        <v>41.3</v>
      </c>
      <c r="D2562" s="12">
        <v>0.77923627411493501</v>
      </c>
      <c r="E2562" s="20">
        <f t="shared" si="351"/>
        <v>475.33412721011035</v>
      </c>
      <c r="F2562" s="20">
        <f t="shared" si="352"/>
        <v>-871.61797765210008</v>
      </c>
      <c r="G2562" s="20">
        <f t="shared" si="353"/>
        <v>585.49414304289996</v>
      </c>
      <c r="H2562" s="20">
        <f t="shared" si="354"/>
        <v>6855.7179776521007</v>
      </c>
      <c r="I2562" s="21">
        <f t="shared" si="355"/>
        <v>137.11435955304202</v>
      </c>
      <c r="J2562" s="20">
        <f t="shared" si="356"/>
        <v>1197.9426298060523</v>
      </c>
      <c r="K2562" s="20">
        <f t="shared" si="357"/>
        <v>49475.030610989954</v>
      </c>
      <c r="L2562" s="21">
        <f t="shared" si="358"/>
        <v>49475.030610989954</v>
      </c>
      <c r="M2562" s="21">
        <f t="shared" si="359"/>
        <v>0</v>
      </c>
    </row>
    <row r="2563" spans="1:13" ht="16.5" thickTop="1" thickBot="1" x14ac:dyDescent="0.3">
      <c r="A2563" s="5">
        <v>49.941000000000003</v>
      </c>
      <c r="B2563" s="5">
        <v>2072</v>
      </c>
      <c r="C2563" s="5">
        <v>41.4</v>
      </c>
      <c r="D2563" s="12">
        <v>0.65410388151590915</v>
      </c>
      <c r="E2563" s="20">
        <f t="shared" si="351"/>
        <v>399.00336772470456</v>
      </c>
      <c r="F2563" s="20">
        <f t="shared" si="352"/>
        <v>-875.84399801640006</v>
      </c>
      <c r="G2563" s="20">
        <f t="shared" si="353"/>
        <v>588.33289836359995</v>
      </c>
      <c r="H2563" s="20">
        <f t="shared" si="354"/>
        <v>6859.9439980164007</v>
      </c>
      <c r="I2563" s="21">
        <f t="shared" si="355"/>
        <v>137.19887996032801</v>
      </c>
      <c r="J2563" s="20">
        <f t="shared" si="356"/>
        <v>1124.5351460486324</v>
      </c>
      <c r="K2563" s="20">
        <f t="shared" si="357"/>
        <v>46555.755046413382</v>
      </c>
      <c r="L2563" s="21">
        <f t="shared" si="358"/>
        <v>46555.755046413382</v>
      </c>
      <c r="M2563" s="21">
        <f t="shared" si="359"/>
        <v>0</v>
      </c>
    </row>
    <row r="2564" spans="1:13" ht="16.5" thickTop="1" thickBot="1" x14ac:dyDescent="0.3">
      <c r="A2564" s="5">
        <v>49.960999999999999</v>
      </c>
      <c r="B2564" s="5">
        <v>2072</v>
      </c>
      <c r="C2564" s="5">
        <v>41.4</v>
      </c>
      <c r="D2564" s="12">
        <v>0.65212042469261478</v>
      </c>
      <c r="E2564" s="20">
        <f t="shared" si="351"/>
        <v>397.793459062495</v>
      </c>
      <c r="F2564" s="20">
        <f t="shared" si="352"/>
        <v>-875.84399801640006</v>
      </c>
      <c r="G2564" s="20">
        <f t="shared" si="353"/>
        <v>588.33289836359995</v>
      </c>
      <c r="H2564" s="20">
        <f t="shared" si="354"/>
        <v>6859.9439980164007</v>
      </c>
      <c r="I2564" s="21">
        <f t="shared" si="355"/>
        <v>137.19887996032801</v>
      </c>
      <c r="J2564" s="20">
        <f t="shared" si="356"/>
        <v>1123.3252373864229</v>
      </c>
      <c r="K2564" s="20">
        <f t="shared" si="357"/>
        <v>46505.664827797911</v>
      </c>
      <c r="L2564" s="21">
        <f t="shared" si="358"/>
        <v>46505.664827797911</v>
      </c>
      <c r="M2564" s="21">
        <f t="shared" si="359"/>
        <v>0</v>
      </c>
    </row>
    <row r="2565" spans="1:13" ht="16.5" thickTop="1" thickBot="1" x14ac:dyDescent="0.3">
      <c r="A2565" s="5">
        <v>49.98</v>
      </c>
      <c r="B2565" s="5">
        <v>2073</v>
      </c>
      <c r="C2565" s="5">
        <v>41.4</v>
      </c>
      <c r="D2565" s="12">
        <v>0.64571210516381283</v>
      </c>
      <c r="E2565" s="20">
        <f t="shared" si="351"/>
        <v>393.88438414992584</v>
      </c>
      <c r="F2565" s="20">
        <f t="shared" si="352"/>
        <v>-875.84399801640006</v>
      </c>
      <c r="G2565" s="20">
        <f t="shared" si="353"/>
        <v>588.33289836359995</v>
      </c>
      <c r="H2565" s="20">
        <f t="shared" si="354"/>
        <v>6859.9439980164007</v>
      </c>
      <c r="I2565" s="21">
        <f t="shared" si="355"/>
        <v>137.19887996032801</v>
      </c>
      <c r="J2565" s="20">
        <f t="shared" si="356"/>
        <v>1119.4161624738538</v>
      </c>
      <c r="K2565" s="20">
        <f t="shared" si="357"/>
        <v>46343.829126417542</v>
      </c>
      <c r="L2565" s="21">
        <f t="shared" si="358"/>
        <v>46343.829126417542</v>
      </c>
      <c r="M2565" s="21">
        <f t="shared" si="359"/>
        <v>0</v>
      </c>
    </row>
    <row r="2566" spans="1:13" ht="16.5" thickTop="1" thickBot="1" x14ac:dyDescent="0.3">
      <c r="A2566" s="5">
        <v>50</v>
      </c>
      <c r="B2566" s="5">
        <v>2074</v>
      </c>
      <c r="C2566" s="5">
        <v>41.4</v>
      </c>
      <c r="D2566" s="12">
        <v>0.65186886639819219</v>
      </c>
      <c r="E2566" s="20">
        <f t="shared" si="351"/>
        <v>397.64000850289722</v>
      </c>
      <c r="F2566" s="20">
        <f t="shared" si="352"/>
        <v>-875.84399801640006</v>
      </c>
      <c r="G2566" s="20">
        <f t="shared" si="353"/>
        <v>588.33289836359995</v>
      </c>
      <c r="H2566" s="20">
        <f t="shared" si="354"/>
        <v>6859.9439980164007</v>
      </c>
      <c r="I2566" s="21">
        <f t="shared" si="355"/>
        <v>137.19887996032801</v>
      </c>
      <c r="J2566" s="20">
        <f t="shared" si="356"/>
        <v>1123.1717868268252</v>
      </c>
      <c r="K2566" s="20">
        <f t="shared" si="357"/>
        <v>46499.31197463056</v>
      </c>
      <c r="L2566" s="21">
        <f t="shared" si="358"/>
        <v>46499.31197463056</v>
      </c>
      <c r="M2566" s="21">
        <f t="shared" si="359"/>
        <v>0</v>
      </c>
    </row>
    <row r="2567" spans="1:13" ht="16.5" thickTop="1" thickBot="1" x14ac:dyDescent="0.3">
      <c r="A2567" s="5">
        <v>50.02</v>
      </c>
      <c r="B2567" s="5">
        <v>2075</v>
      </c>
      <c r="C2567" s="5">
        <v>41.4</v>
      </c>
      <c r="D2567" s="12">
        <v>0.65214309324643105</v>
      </c>
      <c r="E2567" s="20">
        <f t="shared" ref="E2567:E2630" si="360">$Q$13*D2567</f>
        <v>397.80728688032292</v>
      </c>
      <c r="F2567" s="20">
        <f t="shared" ref="F2567:F2630" si="361">0.5*$Q$15*$Q$19*$Q$16*C2567^2</f>
        <v>-875.84399801640006</v>
      </c>
      <c r="G2567" s="20">
        <f t="shared" ref="G2567:G2630" si="362">0.5*$Q$15*$Q$19*$Q$17*C2567^2</f>
        <v>588.33289836359995</v>
      </c>
      <c r="H2567" s="20">
        <f t="shared" ref="H2567:H2630" si="363">$Q$14-F2567</f>
        <v>6859.9439980164007</v>
      </c>
      <c r="I2567" s="21">
        <f t="shared" ref="I2567:I2630" si="364">H2567*$Q$18</f>
        <v>137.19887996032801</v>
      </c>
      <c r="J2567" s="20">
        <f t="shared" ref="J2567:J2630" si="365">E2567+G2567+I2567</f>
        <v>1123.3390652042508</v>
      </c>
      <c r="K2567" s="20">
        <f t="shared" ref="K2567:K2630" si="366">J2567*C2567</f>
        <v>46506.237299455985</v>
      </c>
      <c r="L2567" s="21">
        <f t="shared" ref="L2567:L2630" si="367">IF(K2567&lt;0,0,K2567)</f>
        <v>46506.237299455985</v>
      </c>
      <c r="M2567" s="21">
        <f t="shared" ref="M2567:M2630" si="368">IF(K2567&gt;0,0,K2567)</f>
        <v>0</v>
      </c>
    </row>
    <row r="2568" spans="1:13" ht="16.5" thickTop="1" thickBot="1" x14ac:dyDescent="0.3">
      <c r="A2568" s="5">
        <v>50.039000000000001</v>
      </c>
      <c r="B2568" s="5">
        <v>2076</v>
      </c>
      <c r="C2568" s="5">
        <v>41.4</v>
      </c>
      <c r="D2568" s="12">
        <v>0.71669943666672586</v>
      </c>
      <c r="E2568" s="20">
        <f t="shared" si="360"/>
        <v>437.18665636670278</v>
      </c>
      <c r="F2568" s="20">
        <f t="shared" si="361"/>
        <v>-875.84399801640006</v>
      </c>
      <c r="G2568" s="20">
        <f t="shared" si="362"/>
        <v>588.33289836359995</v>
      </c>
      <c r="H2568" s="20">
        <f t="shared" si="363"/>
        <v>6859.9439980164007</v>
      </c>
      <c r="I2568" s="21">
        <f t="shared" si="364"/>
        <v>137.19887996032801</v>
      </c>
      <c r="J2568" s="20">
        <f t="shared" si="365"/>
        <v>1162.7184346906308</v>
      </c>
      <c r="K2568" s="20">
        <f t="shared" si="366"/>
        <v>48136.543196192113</v>
      </c>
      <c r="L2568" s="21">
        <f t="shared" si="367"/>
        <v>48136.543196192113</v>
      </c>
      <c r="M2568" s="21">
        <f t="shared" si="368"/>
        <v>0</v>
      </c>
    </row>
    <row r="2569" spans="1:13" ht="16.5" thickTop="1" thickBot="1" x14ac:dyDescent="0.3">
      <c r="A2569" s="5">
        <v>50.058999999999997</v>
      </c>
      <c r="B2569" s="5">
        <v>2076</v>
      </c>
      <c r="C2569" s="5">
        <v>41.4</v>
      </c>
      <c r="D2569" s="12">
        <v>0.77834027502158087</v>
      </c>
      <c r="E2569" s="20">
        <f t="shared" si="360"/>
        <v>474.78756776316436</v>
      </c>
      <c r="F2569" s="20">
        <f t="shared" si="361"/>
        <v>-875.84399801640006</v>
      </c>
      <c r="G2569" s="20">
        <f t="shared" si="362"/>
        <v>588.33289836359995</v>
      </c>
      <c r="H2569" s="20">
        <f t="shared" si="363"/>
        <v>6859.9439980164007</v>
      </c>
      <c r="I2569" s="21">
        <f t="shared" si="364"/>
        <v>137.19887996032801</v>
      </c>
      <c r="J2569" s="20">
        <f t="shared" si="365"/>
        <v>1200.3193460870923</v>
      </c>
      <c r="K2569" s="20">
        <f t="shared" si="366"/>
        <v>49693.220928005619</v>
      </c>
      <c r="L2569" s="21">
        <f t="shared" si="367"/>
        <v>49693.220928005619</v>
      </c>
      <c r="M2569" s="21">
        <f t="shared" si="368"/>
        <v>0</v>
      </c>
    </row>
    <row r="2570" spans="1:13" ht="16.5" thickTop="1" thickBot="1" x14ac:dyDescent="0.3">
      <c r="A2570" s="5">
        <v>50.078000000000003</v>
      </c>
      <c r="B2570" s="5">
        <v>2077</v>
      </c>
      <c r="C2570" s="5">
        <v>41.4</v>
      </c>
      <c r="D2570" s="12">
        <v>0.85905657343689001</v>
      </c>
      <c r="E2570" s="20">
        <f t="shared" si="360"/>
        <v>524.02450979650291</v>
      </c>
      <c r="F2570" s="20">
        <f t="shared" si="361"/>
        <v>-875.84399801640006</v>
      </c>
      <c r="G2570" s="20">
        <f t="shared" si="362"/>
        <v>588.33289836359995</v>
      </c>
      <c r="H2570" s="20">
        <f t="shared" si="363"/>
        <v>6859.9439980164007</v>
      </c>
      <c r="I2570" s="21">
        <f t="shared" si="364"/>
        <v>137.19887996032801</v>
      </c>
      <c r="J2570" s="20">
        <f t="shared" si="365"/>
        <v>1249.5562881204307</v>
      </c>
      <c r="K2570" s="20">
        <f t="shared" si="366"/>
        <v>51731.630328185827</v>
      </c>
      <c r="L2570" s="21">
        <f t="shared" si="367"/>
        <v>51731.630328185827</v>
      </c>
      <c r="M2570" s="21">
        <f t="shared" si="368"/>
        <v>0</v>
      </c>
    </row>
    <row r="2571" spans="1:13" ht="16.5" thickTop="1" thickBot="1" x14ac:dyDescent="0.3">
      <c r="A2571" s="5">
        <v>50.097999999999999</v>
      </c>
      <c r="B2571" s="5">
        <v>2078</v>
      </c>
      <c r="C2571" s="5">
        <v>41.4</v>
      </c>
      <c r="D2571" s="12">
        <v>0.93821495042266412</v>
      </c>
      <c r="E2571" s="20">
        <f t="shared" si="360"/>
        <v>572.31111975782517</v>
      </c>
      <c r="F2571" s="20">
        <f t="shared" si="361"/>
        <v>-875.84399801640006</v>
      </c>
      <c r="G2571" s="20">
        <f t="shared" si="362"/>
        <v>588.33289836359995</v>
      </c>
      <c r="H2571" s="20">
        <f t="shared" si="363"/>
        <v>6859.9439980164007</v>
      </c>
      <c r="I2571" s="21">
        <f t="shared" si="364"/>
        <v>137.19887996032801</v>
      </c>
      <c r="J2571" s="20">
        <f t="shared" si="365"/>
        <v>1297.8428980817532</v>
      </c>
      <c r="K2571" s="20">
        <f t="shared" si="366"/>
        <v>53730.695980584584</v>
      </c>
      <c r="L2571" s="21">
        <f t="shared" si="367"/>
        <v>53730.695980584584</v>
      </c>
      <c r="M2571" s="21">
        <f t="shared" si="368"/>
        <v>0</v>
      </c>
    </row>
    <row r="2572" spans="1:13" ht="16.5" thickTop="1" thickBot="1" x14ac:dyDescent="0.3">
      <c r="A2572" s="5">
        <v>50.116999999999997</v>
      </c>
      <c r="B2572" s="5">
        <v>2079</v>
      </c>
      <c r="C2572" s="5">
        <v>41.4</v>
      </c>
      <c r="D2572" s="12">
        <v>1.0190997172234768</v>
      </c>
      <c r="E2572" s="20">
        <f t="shared" si="360"/>
        <v>621.65082750632087</v>
      </c>
      <c r="F2572" s="20">
        <f t="shared" si="361"/>
        <v>-875.84399801640006</v>
      </c>
      <c r="G2572" s="20">
        <f t="shared" si="362"/>
        <v>588.33289836359995</v>
      </c>
      <c r="H2572" s="20">
        <f t="shared" si="363"/>
        <v>6859.9439980164007</v>
      </c>
      <c r="I2572" s="21">
        <f t="shared" si="364"/>
        <v>137.19887996032801</v>
      </c>
      <c r="J2572" s="20">
        <f t="shared" si="365"/>
        <v>1347.1826058302488</v>
      </c>
      <c r="K2572" s="20">
        <f t="shared" si="366"/>
        <v>55773.3598813723</v>
      </c>
      <c r="L2572" s="21">
        <f t="shared" si="367"/>
        <v>55773.3598813723</v>
      </c>
      <c r="M2572" s="21">
        <f t="shared" si="368"/>
        <v>0</v>
      </c>
    </row>
    <row r="2573" spans="1:13" ht="16.5" thickTop="1" thickBot="1" x14ac:dyDescent="0.3">
      <c r="A2573" s="5">
        <v>50.137</v>
      </c>
      <c r="B2573" s="5">
        <v>2080</v>
      </c>
      <c r="C2573" s="5">
        <v>41.4</v>
      </c>
      <c r="D2573" s="12">
        <v>1.1032831713636733</v>
      </c>
      <c r="E2573" s="20">
        <f t="shared" si="360"/>
        <v>673.0027345318407</v>
      </c>
      <c r="F2573" s="20">
        <f t="shared" si="361"/>
        <v>-875.84399801640006</v>
      </c>
      <c r="G2573" s="20">
        <f t="shared" si="362"/>
        <v>588.33289836359995</v>
      </c>
      <c r="H2573" s="20">
        <f t="shared" si="363"/>
        <v>6859.9439980164007</v>
      </c>
      <c r="I2573" s="21">
        <f t="shared" si="364"/>
        <v>137.19887996032801</v>
      </c>
      <c r="J2573" s="20">
        <f t="shared" si="365"/>
        <v>1398.5345128557685</v>
      </c>
      <c r="K2573" s="20">
        <f t="shared" si="366"/>
        <v>57899.328832228814</v>
      </c>
      <c r="L2573" s="21">
        <f t="shared" si="367"/>
        <v>57899.328832228814</v>
      </c>
      <c r="M2573" s="21">
        <f t="shared" si="368"/>
        <v>0</v>
      </c>
    </row>
    <row r="2574" spans="1:13" ht="16.5" thickTop="1" thickBot="1" x14ac:dyDescent="0.3">
      <c r="A2574" s="5">
        <v>50.155999999999999</v>
      </c>
      <c r="B2574" s="5">
        <v>2081</v>
      </c>
      <c r="C2574" s="5">
        <v>41.4</v>
      </c>
      <c r="D2574" s="12">
        <v>1.2332017507286586</v>
      </c>
      <c r="E2574" s="20">
        <f t="shared" si="360"/>
        <v>752.2530679444817</v>
      </c>
      <c r="F2574" s="20">
        <f t="shared" si="361"/>
        <v>-875.84399801640006</v>
      </c>
      <c r="G2574" s="20">
        <f t="shared" si="362"/>
        <v>588.33289836359995</v>
      </c>
      <c r="H2574" s="20">
        <f t="shared" si="363"/>
        <v>6859.9439980164007</v>
      </c>
      <c r="I2574" s="21">
        <f t="shared" si="364"/>
        <v>137.19887996032801</v>
      </c>
      <c r="J2574" s="20">
        <f t="shared" si="365"/>
        <v>1477.7848462684096</v>
      </c>
      <c r="K2574" s="20">
        <f t="shared" si="366"/>
        <v>61180.29263551216</v>
      </c>
      <c r="L2574" s="21">
        <f t="shared" si="367"/>
        <v>61180.29263551216</v>
      </c>
      <c r="M2574" s="21">
        <f t="shared" si="368"/>
        <v>0</v>
      </c>
    </row>
    <row r="2575" spans="1:13" ht="16.5" thickTop="1" thickBot="1" x14ac:dyDescent="0.3">
      <c r="A2575" s="5">
        <v>50.176000000000002</v>
      </c>
      <c r="B2575" s="5">
        <v>2081</v>
      </c>
      <c r="C2575" s="5">
        <v>41.4</v>
      </c>
      <c r="D2575" s="12">
        <v>1.0443877908778787</v>
      </c>
      <c r="E2575" s="20">
        <f t="shared" si="360"/>
        <v>637.07655243550596</v>
      </c>
      <c r="F2575" s="20">
        <f t="shared" si="361"/>
        <v>-875.84399801640006</v>
      </c>
      <c r="G2575" s="20">
        <f t="shared" si="362"/>
        <v>588.33289836359995</v>
      </c>
      <c r="H2575" s="20">
        <f t="shared" si="363"/>
        <v>6859.9439980164007</v>
      </c>
      <c r="I2575" s="21">
        <f t="shared" si="364"/>
        <v>137.19887996032801</v>
      </c>
      <c r="J2575" s="20">
        <f t="shared" si="365"/>
        <v>1362.6083307594338</v>
      </c>
      <c r="K2575" s="20">
        <f t="shared" si="366"/>
        <v>56411.98489344056</v>
      </c>
      <c r="L2575" s="21">
        <f t="shared" si="367"/>
        <v>56411.98489344056</v>
      </c>
      <c r="M2575" s="21">
        <f t="shared" si="368"/>
        <v>0</v>
      </c>
    </row>
    <row r="2576" spans="1:13" ht="16.5" thickTop="1" thickBot="1" x14ac:dyDescent="0.3">
      <c r="A2576" s="5">
        <v>50.195</v>
      </c>
      <c r="B2576" s="5">
        <v>2082</v>
      </c>
      <c r="C2576" s="5">
        <v>41.4</v>
      </c>
      <c r="D2576" s="12">
        <v>1.019108555636081</v>
      </c>
      <c r="E2576" s="20">
        <f t="shared" si="360"/>
        <v>621.65621893800949</v>
      </c>
      <c r="F2576" s="20">
        <f t="shared" si="361"/>
        <v>-875.84399801640006</v>
      </c>
      <c r="G2576" s="20">
        <f t="shared" si="362"/>
        <v>588.33289836359995</v>
      </c>
      <c r="H2576" s="20">
        <f t="shared" si="363"/>
        <v>6859.9439980164007</v>
      </c>
      <c r="I2576" s="21">
        <f t="shared" si="364"/>
        <v>137.19887996032801</v>
      </c>
      <c r="J2576" s="20">
        <f t="shared" si="365"/>
        <v>1347.1879972619374</v>
      </c>
      <c r="K2576" s="20">
        <f t="shared" si="366"/>
        <v>55773.583086644205</v>
      </c>
      <c r="L2576" s="21">
        <f t="shared" si="367"/>
        <v>55773.583086644205</v>
      </c>
      <c r="M2576" s="21">
        <f t="shared" si="368"/>
        <v>0</v>
      </c>
    </row>
    <row r="2577" spans="1:13" ht="16.5" thickTop="1" thickBot="1" x14ac:dyDescent="0.3">
      <c r="A2577" s="5">
        <v>50.215000000000003</v>
      </c>
      <c r="B2577" s="5">
        <v>2083</v>
      </c>
      <c r="C2577" s="5">
        <v>41.4</v>
      </c>
      <c r="D2577" s="12">
        <v>1.0110661854249821</v>
      </c>
      <c r="E2577" s="20">
        <f t="shared" si="360"/>
        <v>616.75037310923904</v>
      </c>
      <c r="F2577" s="20">
        <f t="shared" si="361"/>
        <v>-875.84399801640006</v>
      </c>
      <c r="G2577" s="20">
        <f t="shared" si="362"/>
        <v>588.33289836359995</v>
      </c>
      <c r="H2577" s="20">
        <f t="shared" si="363"/>
        <v>6859.9439980164007</v>
      </c>
      <c r="I2577" s="21">
        <f t="shared" si="364"/>
        <v>137.19887996032801</v>
      </c>
      <c r="J2577" s="20">
        <f t="shared" si="365"/>
        <v>1342.282151433167</v>
      </c>
      <c r="K2577" s="20">
        <f t="shared" si="366"/>
        <v>55570.481069333109</v>
      </c>
      <c r="L2577" s="21">
        <f t="shared" si="367"/>
        <v>55570.481069333109</v>
      </c>
      <c r="M2577" s="21">
        <f t="shared" si="368"/>
        <v>0</v>
      </c>
    </row>
    <row r="2578" spans="1:13" ht="16.5" thickTop="1" thickBot="1" x14ac:dyDescent="0.3">
      <c r="A2578" s="5">
        <v>50.234000000000002</v>
      </c>
      <c r="B2578" s="5">
        <v>2084</v>
      </c>
      <c r="C2578" s="5">
        <v>41.4</v>
      </c>
      <c r="D2578" s="12">
        <v>1.0079857298479915</v>
      </c>
      <c r="E2578" s="20">
        <f t="shared" si="360"/>
        <v>614.87129520727478</v>
      </c>
      <c r="F2578" s="20">
        <f t="shared" si="361"/>
        <v>-875.84399801640006</v>
      </c>
      <c r="G2578" s="20">
        <f t="shared" si="362"/>
        <v>588.33289836359995</v>
      </c>
      <c r="H2578" s="20">
        <f t="shared" si="363"/>
        <v>6859.9439980164007</v>
      </c>
      <c r="I2578" s="21">
        <f t="shared" si="364"/>
        <v>137.19887996032801</v>
      </c>
      <c r="J2578" s="20">
        <f t="shared" si="365"/>
        <v>1340.4030735312028</v>
      </c>
      <c r="K2578" s="20">
        <f t="shared" si="366"/>
        <v>55492.687244191795</v>
      </c>
      <c r="L2578" s="21">
        <f t="shared" si="367"/>
        <v>55492.687244191795</v>
      </c>
      <c r="M2578" s="21">
        <f t="shared" si="368"/>
        <v>0</v>
      </c>
    </row>
    <row r="2579" spans="1:13" ht="16.5" thickTop="1" thickBot="1" x14ac:dyDescent="0.3">
      <c r="A2579" s="5">
        <v>50.253999999999998</v>
      </c>
      <c r="B2579" s="5">
        <v>2085</v>
      </c>
      <c r="C2579" s="5">
        <v>41.4</v>
      </c>
      <c r="D2579" s="12">
        <v>1.0056055139624347</v>
      </c>
      <c r="E2579" s="20">
        <f t="shared" si="360"/>
        <v>613.41936351708512</v>
      </c>
      <c r="F2579" s="20">
        <f t="shared" si="361"/>
        <v>-875.84399801640006</v>
      </c>
      <c r="G2579" s="20">
        <f t="shared" si="362"/>
        <v>588.33289836359995</v>
      </c>
      <c r="H2579" s="20">
        <f t="shared" si="363"/>
        <v>6859.9439980164007</v>
      </c>
      <c r="I2579" s="21">
        <f t="shared" si="364"/>
        <v>137.19887996032801</v>
      </c>
      <c r="J2579" s="20">
        <f t="shared" si="365"/>
        <v>1338.9511418410132</v>
      </c>
      <c r="K2579" s="20">
        <f t="shared" si="366"/>
        <v>55432.577272217946</v>
      </c>
      <c r="L2579" s="21">
        <f t="shared" si="367"/>
        <v>55432.577272217946</v>
      </c>
      <c r="M2579" s="21">
        <f t="shared" si="368"/>
        <v>0</v>
      </c>
    </row>
    <row r="2580" spans="1:13" ht="16.5" thickTop="1" thickBot="1" x14ac:dyDescent="0.3">
      <c r="A2580" s="5">
        <v>50.273000000000003</v>
      </c>
      <c r="B2580" s="5">
        <v>2085</v>
      </c>
      <c r="C2580" s="5">
        <v>41.4</v>
      </c>
      <c r="D2580" s="12">
        <v>0.99258502929591452</v>
      </c>
      <c r="E2580" s="20">
        <f t="shared" si="360"/>
        <v>605.47686787050782</v>
      </c>
      <c r="F2580" s="20">
        <f t="shared" si="361"/>
        <v>-875.84399801640006</v>
      </c>
      <c r="G2580" s="20">
        <f t="shared" si="362"/>
        <v>588.33289836359995</v>
      </c>
      <c r="H2580" s="20">
        <f t="shared" si="363"/>
        <v>6859.9439980164007</v>
      </c>
      <c r="I2580" s="21">
        <f t="shared" si="364"/>
        <v>137.19887996032801</v>
      </c>
      <c r="J2580" s="20">
        <f t="shared" si="365"/>
        <v>1331.0086461944359</v>
      </c>
      <c r="K2580" s="20">
        <f t="shared" si="366"/>
        <v>55103.75795244964</v>
      </c>
      <c r="L2580" s="21">
        <f t="shared" si="367"/>
        <v>55103.75795244964</v>
      </c>
      <c r="M2580" s="21">
        <f t="shared" si="368"/>
        <v>0</v>
      </c>
    </row>
    <row r="2581" spans="1:13" ht="16.5" thickTop="1" thickBot="1" x14ac:dyDescent="0.3">
      <c r="A2581" s="5">
        <v>50.292999999999999</v>
      </c>
      <c r="B2581" s="5">
        <v>2086</v>
      </c>
      <c r="C2581" s="5">
        <v>41.5</v>
      </c>
      <c r="D2581" s="12">
        <v>0.9664158391236306</v>
      </c>
      <c r="E2581" s="20">
        <f t="shared" si="360"/>
        <v>589.51366186541463</v>
      </c>
      <c r="F2581" s="20">
        <f t="shared" si="361"/>
        <v>-880.08023850250015</v>
      </c>
      <c r="G2581" s="20">
        <f t="shared" si="362"/>
        <v>591.17851887250004</v>
      </c>
      <c r="H2581" s="20">
        <f t="shared" si="363"/>
        <v>6864.1802385025003</v>
      </c>
      <c r="I2581" s="21">
        <f t="shared" si="364"/>
        <v>137.28360477005</v>
      </c>
      <c r="J2581" s="20">
        <f t="shared" si="365"/>
        <v>1317.9757855079647</v>
      </c>
      <c r="K2581" s="20">
        <f t="shared" si="366"/>
        <v>54695.995098580534</v>
      </c>
      <c r="L2581" s="21">
        <f t="shared" si="367"/>
        <v>54695.995098580534</v>
      </c>
      <c r="M2581" s="21">
        <f t="shared" si="368"/>
        <v>0</v>
      </c>
    </row>
    <row r="2582" spans="1:13" ht="16.5" thickTop="1" thickBot="1" x14ac:dyDescent="0.3">
      <c r="A2582" s="5">
        <v>50.313000000000002</v>
      </c>
      <c r="B2582" s="5">
        <v>2087</v>
      </c>
      <c r="C2582" s="5">
        <v>41.5</v>
      </c>
      <c r="D2582" s="12">
        <v>0.93382639092595787</v>
      </c>
      <c r="E2582" s="20">
        <f t="shared" si="360"/>
        <v>569.63409846483432</v>
      </c>
      <c r="F2582" s="20">
        <f t="shared" si="361"/>
        <v>-880.08023850250015</v>
      </c>
      <c r="G2582" s="20">
        <f t="shared" si="362"/>
        <v>591.17851887250004</v>
      </c>
      <c r="H2582" s="20">
        <f t="shared" si="363"/>
        <v>6864.1802385025003</v>
      </c>
      <c r="I2582" s="21">
        <f t="shared" si="364"/>
        <v>137.28360477005</v>
      </c>
      <c r="J2582" s="20">
        <f t="shared" si="365"/>
        <v>1298.0962221073844</v>
      </c>
      <c r="K2582" s="20">
        <f t="shared" si="366"/>
        <v>53870.993217456453</v>
      </c>
      <c r="L2582" s="21">
        <f t="shared" si="367"/>
        <v>53870.993217456453</v>
      </c>
      <c r="M2582" s="21">
        <f t="shared" si="368"/>
        <v>0</v>
      </c>
    </row>
    <row r="2583" spans="1:13" ht="16.5" thickTop="1" thickBot="1" x14ac:dyDescent="0.3">
      <c r="A2583" s="5">
        <v>50.332000000000001</v>
      </c>
      <c r="B2583" s="5">
        <v>2088</v>
      </c>
      <c r="C2583" s="5">
        <v>41.4</v>
      </c>
      <c r="D2583" s="12">
        <v>0.9024215056153807</v>
      </c>
      <c r="E2583" s="20">
        <f t="shared" si="360"/>
        <v>550.47711842538217</v>
      </c>
      <c r="F2583" s="20">
        <f t="shared" si="361"/>
        <v>-875.84399801640006</v>
      </c>
      <c r="G2583" s="20">
        <f t="shared" si="362"/>
        <v>588.33289836359995</v>
      </c>
      <c r="H2583" s="20">
        <f t="shared" si="363"/>
        <v>6859.9439980164007</v>
      </c>
      <c r="I2583" s="21">
        <f t="shared" si="364"/>
        <v>137.19887996032801</v>
      </c>
      <c r="J2583" s="20">
        <f t="shared" si="365"/>
        <v>1276.00889674931</v>
      </c>
      <c r="K2583" s="20">
        <f t="shared" si="366"/>
        <v>52826.768325421435</v>
      </c>
      <c r="L2583" s="21">
        <f t="shared" si="367"/>
        <v>52826.768325421435</v>
      </c>
      <c r="M2583" s="21">
        <f t="shared" si="368"/>
        <v>0</v>
      </c>
    </row>
    <row r="2584" spans="1:13" ht="16.5" thickTop="1" thickBot="1" x14ac:dyDescent="0.3">
      <c r="A2584" s="5">
        <v>50.351999999999997</v>
      </c>
      <c r="B2584" s="5">
        <v>2089</v>
      </c>
      <c r="C2584" s="5">
        <v>41.4</v>
      </c>
      <c r="D2584" s="12">
        <v>0.86386905937181546</v>
      </c>
      <c r="E2584" s="20">
        <f t="shared" si="360"/>
        <v>526.96012621680745</v>
      </c>
      <c r="F2584" s="20">
        <f t="shared" si="361"/>
        <v>-875.84399801640006</v>
      </c>
      <c r="G2584" s="20">
        <f t="shared" si="362"/>
        <v>588.33289836359995</v>
      </c>
      <c r="H2584" s="20">
        <f t="shared" si="363"/>
        <v>6859.9439980164007</v>
      </c>
      <c r="I2584" s="21">
        <f t="shared" si="364"/>
        <v>137.19887996032801</v>
      </c>
      <c r="J2584" s="20">
        <f t="shared" si="365"/>
        <v>1252.4919045407353</v>
      </c>
      <c r="K2584" s="20">
        <f t="shared" si="366"/>
        <v>51853.164847986438</v>
      </c>
      <c r="L2584" s="21">
        <f t="shared" si="367"/>
        <v>51853.164847986438</v>
      </c>
      <c r="M2584" s="21">
        <f t="shared" si="368"/>
        <v>0</v>
      </c>
    </row>
    <row r="2585" spans="1:13" ht="16.5" thickTop="1" thickBot="1" x14ac:dyDescent="0.3">
      <c r="A2585" s="5">
        <v>50.371000000000002</v>
      </c>
      <c r="B2585" s="5">
        <v>2089</v>
      </c>
      <c r="C2585" s="5">
        <v>41.4</v>
      </c>
      <c r="D2585" s="12">
        <v>0.83064489655142459</v>
      </c>
      <c r="E2585" s="20">
        <f t="shared" si="360"/>
        <v>506.69338689636902</v>
      </c>
      <c r="F2585" s="20">
        <f t="shared" si="361"/>
        <v>-875.84399801640006</v>
      </c>
      <c r="G2585" s="20">
        <f t="shared" si="362"/>
        <v>588.33289836359995</v>
      </c>
      <c r="H2585" s="20">
        <f t="shared" si="363"/>
        <v>6859.9439980164007</v>
      </c>
      <c r="I2585" s="21">
        <f t="shared" si="364"/>
        <v>137.19887996032801</v>
      </c>
      <c r="J2585" s="20">
        <f t="shared" si="365"/>
        <v>1232.225165220297</v>
      </c>
      <c r="K2585" s="20">
        <f t="shared" si="366"/>
        <v>51014.121840120293</v>
      </c>
      <c r="L2585" s="21">
        <f t="shared" si="367"/>
        <v>51014.121840120293</v>
      </c>
      <c r="M2585" s="21">
        <f t="shared" si="368"/>
        <v>0</v>
      </c>
    </row>
    <row r="2586" spans="1:13" ht="16.5" thickTop="1" thickBot="1" x14ac:dyDescent="0.3">
      <c r="A2586" s="5">
        <v>50.390999999999998</v>
      </c>
      <c r="B2586" s="5">
        <v>2090</v>
      </c>
      <c r="C2586" s="5">
        <v>41.4</v>
      </c>
      <c r="D2586" s="12">
        <v>0.79845642352065427</v>
      </c>
      <c r="E2586" s="20">
        <f t="shared" si="360"/>
        <v>487.05841834759912</v>
      </c>
      <c r="F2586" s="20">
        <f t="shared" si="361"/>
        <v>-875.84399801640006</v>
      </c>
      <c r="G2586" s="20">
        <f t="shared" si="362"/>
        <v>588.33289836359995</v>
      </c>
      <c r="H2586" s="20">
        <f t="shared" si="363"/>
        <v>6859.9439980164007</v>
      </c>
      <c r="I2586" s="21">
        <f t="shared" si="364"/>
        <v>137.19887996032801</v>
      </c>
      <c r="J2586" s="20">
        <f t="shared" si="365"/>
        <v>1212.5901966715271</v>
      </c>
      <c r="K2586" s="20">
        <f t="shared" si="366"/>
        <v>50201.234142201218</v>
      </c>
      <c r="L2586" s="21">
        <f t="shared" si="367"/>
        <v>50201.234142201218</v>
      </c>
      <c r="M2586" s="21">
        <f t="shared" si="368"/>
        <v>0</v>
      </c>
    </row>
    <row r="2587" spans="1:13" ht="16.5" thickTop="1" thickBot="1" x14ac:dyDescent="0.3">
      <c r="A2587" s="5">
        <v>50.41</v>
      </c>
      <c r="B2587" s="5">
        <v>2091</v>
      </c>
      <c r="C2587" s="5">
        <v>41.5</v>
      </c>
      <c r="D2587" s="12">
        <v>0.76618966716695924</v>
      </c>
      <c r="E2587" s="20">
        <f t="shared" si="360"/>
        <v>467.37569697184512</v>
      </c>
      <c r="F2587" s="20">
        <f t="shared" si="361"/>
        <v>-880.08023850250015</v>
      </c>
      <c r="G2587" s="20">
        <f t="shared" si="362"/>
        <v>591.17851887250004</v>
      </c>
      <c r="H2587" s="20">
        <f t="shared" si="363"/>
        <v>6864.1802385025003</v>
      </c>
      <c r="I2587" s="21">
        <f t="shared" si="364"/>
        <v>137.28360477005</v>
      </c>
      <c r="J2587" s="20">
        <f t="shared" si="365"/>
        <v>1195.8378206143952</v>
      </c>
      <c r="K2587" s="20">
        <f t="shared" si="366"/>
        <v>49627.269555497405</v>
      </c>
      <c r="L2587" s="21">
        <f t="shared" si="367"/>
        <v>49627.269555497405</v>
      </c>
      <c r="M2587" s="21">
        <f t="shared" si="368"/>
        <v>0</v>
      </c>
    </row>
    <row r="2588" spans="1:13" ht="16.5" thickTop="1" thickBot="1" x14ac:dyDescent="0.3">
      <c r="A2588" s="5">
        <v>50.43</v>
      </c>
      <c r="B2588" s="5">
        <v>2092</v>
      </c>
      <c r="C2588" s="5">
        <v>41.5</v>
      </c>
      <c r="D2588" s="12">
        <v>0.73429139492272499</v>
      </c>
      <c r="E2588" s="20">
        <f t="shared" si="360"/>
        <v>447.91775090286222</v>
      </c>
      <c r="F2588" s="20">
        <f t="shared" si="361"/>
        <v>-880.08023850250015</v>
      </c>
      <c r="G2588" s="20">
        <f t="shared" si="362"/>
        <v>591.17851887250004</v>
      </c>
      <c r="H2588" s="20">
        <f t="shared" si="363"/>
        <v>6864.1802385025003</v>
      </c>
      <c r="I2588" s="21">
        <f t="shared" si="364"/>
        <v>137.28360477005</v>
      </c>
      <c r="J2588" s="20">
        <f t="shared" si="365"/>
        <v>1176.3798745454123</v>
      </c>
      <c r="K2588" s="20">
        <f t="shared" si="366"/>
        <v>48819.764793634611</v>
      </c>
      <c r="L2588" s="21">
        <f t="shared" si="367"/>
        <v>48819.764793634611</v>
      </c>
      <c r="M2588" s="21">
        <f t="shared" si="368"/>
        <v>0</v>
      </c>
    </row>
    <row r="2589" spans="1:13" ht="16.5" thickTop="1" thickBot="1" x14ac:dyDescent="0.3">
      <c r="A2589" s="5">
        <v>50.448999999999998</v>
      </c>
      <c r="B2589" s="5">
        <v>2093</v>
      </c>
      <c r="C2589" s="5">
        <v>41.5</v>
      </c>
      <c r="D2589" s="12">
        <v>0.71970308473109545</v>
      </c>
      <c r="E2589" s="20">
        <f t="shared" si="360"/>
        <v>439.01888168596821</v>
      </c>
      <c r="F2589" s="20">
        <f t="shared" si="361"/>
        <v>-880.08023850250015</v>
      </c>
      <c r="G2589" s="20">
        <f t="shared" si="362"/>
        <v>591.17851887250004</v>
      </c>
      <c r="H2589" s="20">
        <f t="shared" si="363"/>
        <v>6864.1802385025003</v>
      </c>
      <c r="I2589" s="21">
        <f t="shared" si="364"/>
        <v>137.28360477005</v>
      </c>
      <c r="J2589" s="20">
        <f t="shared" si="365"/>
        <v>1167.4810053285182</v>
      </c>
      <c r="K2589" s="20">
        <f t="shared" si="366"/>
        <v>48450.461721133506</v>
      </c>
      <c r="L2589" s="21">
        <f t="shared" si="367"/>
        <v>48450.461721133506</v>
      </c>
      <c r="M2589" s="21">
        <f t="shared" si="368"/>
        <v>0</v>
      </c>
    </row>
    <row r="2590" spans="1:13" ht="16.5" thickTop="1" thickBot="1" x14ac:dyDescent="0.3">
      <c r="A2590" s="5">
        <v>50.469000000000001</v>
      </c>
      <c r="B2590" s="5">
        <v>2093</v>
      </c>
      <c r="C2590" s="5">
        <v>41.5</v>
      </c>
      <c r="D2590" s="12">
        <v>0.69582198017636843</v>
      </c>
      <c r="E2590" s="20">
        <f t="shared" si="360"/>
        <v>424.45140790758472</v>
      </c>
      <c r="F2590" s="20">
        <f t="shared" si="361"/>
        <v>-880.08023850250015</v>
      </c>
      <c r="G2590" s="20">
        <f t="shared" si="362"/>
        <v>591.17851887250004</v>
      </c>
      <c r="H2590" s="20">
        <f t="shared" si="363"/>
        <v>6864.1802385025003</v>
      </c>
      <c r="I2590" s="21">
        <f t="shared" si="364"/>
        <v>137.28360477005</v>
      </c>
      <c r="J2590" s="20">
        <f t="shared" si="365"/>
        <v>1152.9135315501348</v>
      </c>
      <c r="K2590" s="20">
        <f t="shared" si="366"/>
        <v>47845.911559330598</v>
      </c>
      <c r="L2590" s="21">
        <f t="shared" si="367"/>
        <v>47845.911559330598</v>
      </c>
      <c r="M2590" s="21">
        <f t="shared" si="368"/>
        <v>0</v>
      </c>
    </row>
    <row r="2591" spans="1:13" ht="16.5" thickTop="1" thickBot="1" x14ac:dyDescent="0.3">
      <c r="A2591" s="5">
        <v>50.488</v>
      </c>
      <c r="B2591" s="5">
        <v>2094</v>
      </c>
      <c r="C2591" s="5">
        <v>41.5</v>
      </c>
      <c r="D2591" s="12">
        <v>0.67442797143420796</v>
      </c>
      <c r="E2591" s="20">
        <f t="shared" si="360"/>
        <v>411.40106257486684</v>
      </c>
      <c r="F2591" s="20">
        <f t="shared" si="361"/>
        <v>-880.08023850250015</v>
      </c>
      <c r="G2591" s="20">
        <f t="shared" si="362"/>
        <v>591.17851887250004</v>
      </c>
      <c r="H2591" s="20">
        <f t="shared" si="363"/>
        <v>6864.1802385025003</v>
      </c>
      <c r="I2591" s="21">
        <f t="shared" si="364"/>
        <v>137.28360477005</v>
      </c>
      <c r="J2591" s="20">
        <f t="shared" si="365"/>
        <v>1139.8631862174168</v>
      </c>
      <c r="K2591" s="20">
        <f t="shared" si="366"/>
        <v>47304.3222280228</v>
      </c>
      <c r="L2591" s="21">
        <f t="shared" si="367"/>
        <v>47304.3222280228</v>
      </c>
      <c r="M2591" s="21">
        <f t="shared" si="368"/>
        <v>0</v>
      </c>
    </row>
    <row r="2592" spans="1:13" ht="16.5" thickTop="1" thickBot="1" x14ac:dyDescent="0.3">
      <c r="A2592" s="5">
        <v>50.508000000000003</v>
      </c>
      <c r="B2592" s="5">
        <v>2095</v>
      </c>
      <c r="C2592" s="5">
        <v>41.5</v>
      </c>
      <c r="D2592" s="12">
        <v>0.65455568691639032</v>
      </c>
      <c r="E2592" s="20">
        <f t="shared" si="360"/>
        <v>399.27896901899811</v>
      </c>
      <c r="F2592" s="20">
        <f t="shared" si="361"/>
        <v>-880.08023850250015</v>
      </c>
      <c r="G2592" s="20">
        <f t="shared" si="362"/>
        <v>591.17851887250004</v>
      </c>
      <c r="H2592" s="20">
        <f t="shared" si="363"/>
        <v>6864.1802385025003</v>
      </c>
      <c r="I2592" s="21">
        <f t="shared" si="364"/>
        <v>137.28360477005</v>
      </c>
      <c r="J2592" s="20">
        <f t="shared" si="365"/>
        <v>1127.7410926615482</v>
      </c>
      <c r="K2592" s="20">
        <f t="shared" si="366"/>
        <v>46801.25534545425</v>
      </c>
      <c r="L2592" s="21">
        <f t="shared" si="367"/>
        <v>46801.25534545425</v>
      </c>
      <c r="M2592" s="21">
        <f t="shared" si="368"/>
        <v>0</v>
      </c>
    </row>
    <row r="2593" spans="1:13" ht="16.5" thickTop="1" thickBot="1" x14ac:dyDescent="0.3">
      <c r="A2593" s="5">
        <v>50.527000000000001</v>
      </c>
      <c r="B2593" s="5">
        <v>2096</v>
      </c>
      <c r="C2593" s="5">
        <v>41.5</v>
      </c>
      <c r="D2593" s="12">
        <v>0.63926050383238087</v>
      </c>
      <c r="E2593" s="20">
        <f t="shared" si="360"/>
        <v>389.9489073377523</v>
      </c>
      <c r="F2593" s="20">
        <f t="shared" si="361"/>
        <v>-880.08023850250015</v>
      </c>
      <c r="G2593" s="20">
        <f t="shared" si="362"/>
        <v>591.17851887250004</v>
      </c>
      <c r="H2593" s="20">
        <f t="shared" si="363"/>
        <v>6864.1802385025003</v>
      </c>
      <c r="I2593" s="21">
        <f t="shared" si="364"/>
        <v>137.28360477005</v>
      </c>
      <c r="J2593" s="20">
        <f t="shared" si="365"/>
        <v>1118.4110309803023</v>
      </c>
      <c r="K2593" s="20">
        <f t="shared" si="366"/>
        <v>46414.05778568254</v>
      </c>
      <c r="L2593" s="21">
        <f t="shared" si="367"/>
        <v>46414.05778568254</v>
      </c>
      <c r="M2593" s="21">
        <f t="shared" si="368"/>
        <v>0</v>
      </c>
    </row>
    <row r="2594" spans="1:13" ht="16.5" thickTop="1" thickBot="1" x14ac:dyDescent="0.3">
      <c r="A2594" s="5">
        <v>50.546999999999997</v>
      </c>
      <c r="B2594" s="5">
        <v>2097</v>
      </c>
      <c r="C2594" s="5">
        <v>41.5</v>
      </c>
      <c r="D2594" s="12">
        <v>0.6290570020338071</v>
      </c>
      <c r="E2594" s="20">
        <f t="shared" si="360"/>
        <v>383.72477124062232</v>
      </c>
      <c r="F2594" s="20">
        <f t="shared" si="361"/>
        <v>-880.08023850250015</v>
      </c>
      <c r="G2594" s="20">
        <f t="shared" si="362"/>
        <v>591.17851887250004</v>
      </c>
      <c r="H2594" s="20">
        <f t="shared" si="363"/>
        <v>6864.1802385025003</v>
      </c>
      <c r="I2594" s="21">
        <f t="shared" si="364"/>
        <v>137.28360477005</v>
      </c>
      <c r="J2594" s="20">
        <f t="shared" si="365"/>
        <v>1112.1868948831723</v>
      </c>
      <c r="K2594" s="20">
        <f t="shared" si="366"/>
        <v>46155.756137651646</v>
      </c>
      <c r="L2594" s="21">
        <f t="shared" si="367"/>
        <v>46155.756137651646</v>
      </c>
      <c r="M2594" s="21">
        <f t="shared" si="368"/>
        <v>0</v>
      </c>
    </row>
    <row r="2595" spans="1:13" ht="16.5" thickTop="1" thickBot="1" x14ac:dyDescent="0.3">
      <c r="A2595" s="5">
        <v>50.566000000000003</v>
      </c>
      <c r="B2595" s="5">
        <v>2097</v>
      </c>
      <c r="C2595" s="5">
        <v>41.5</v>
      </c>
      <c r="D2595" s="12">
        <v>0.61731815282704605</v>
      </c>
      <c r="E2595" s="20">
        <f t="shared" si="360"/>
        <v>376.56407322449809</v>
      </c>
      <c r="F2595" s="20">
        <f t="shared" si="361"/>
        <v>-880.08023850250015</v>
      </c>
      <c r="G2595" s="20">
        <f t="shared" si="362"/>
        <v>591.17851887250004</v>
      </c>
      <c r="H2595" s="20">
        <f t="shared" si="363"/>
        <v>6864.1802385025003</v>
      </c>
      <c r="I2595" s="21">
        <f t="shared" si="364"/>
        <v>137.28360477005</v>
      </c>
      <c r="J2595" s="20">
        <f t="shared" si="365"/>
        <v>1105.0261968670482</v>
      </c>
      <c r="K2595" s="20">
        <f t="shared" si="366"/>
        <v>45858.5871699825</v>
      </c>
      <c r="L2595" s="21">
        <f t="shared" si="367"/>
        <v>45858.5871699825</v>
      </c>
      <c r="M2595" s="21">
        <f t="shared" si="368"/>
        <v>0</v>
      </c>
    </row>
    <row r="2596" spans="1:13" ht="16.5" thickTop="1" thickBot="1" x14ac:dyDescent="0.3">
      <c r="A2596" s="5">
        <v>50.585999999999999</v>
      </c>
      <c r="B2596" s="5">
        <v>2098</v>
      </c>
      <c r="C2596" s="5">
        <v>41.5</v>
      </c>
      <c r="D2596" s="12">
        <v>0.6095980663425159</v>
      </c>
      <c r="E2596" s="20">
        <f t="shared" si="360"/>
        <v>371.85482046893469</v>
      </c>
      <c r="F2596" s="20">
        <f t="shared" si="361"/>
        <v>-880.08023850250015</v>
      </c>
      <c r="G2596" s="20">
        <f t="shared" si="362"/>
        <v>591.17851887250004</v>
      </c>
      <c r="H2596" s="20">
        <f t="shared" si="363"/>
        <v>6864.1802385025003</v>
      </c>
      <c r="I2596" s="21">
        <f t="shared" si="364"/>
        <v>137.28360477005</v>
      </c>
      <c r="J2596" s="20">
        <f t="shared" si="365"/>
        <v>1100.3169441114846</v>
      </c>
      <c r="K2596" s="20">
        <f t="shared" si="366"/>
        <v>45663.153180626614</v>
      </c>
      <c r="L2596" s="21">
        <f t="shared" si="367"/>
        <v>45663.153180626614</v>
      </c>
      <c r="M2596" s="21">
        <f t="shared" si="368"/>
        <v>0</v>
      </c>
    </row>
    <row r="2597" spans="1:13" ht="16.5" thickTop="1" thickBot="1" x14ac:dyDescent="0.3">
      <c r="A2597" s="5">
        <v>50.604999999999997</v>
      </c>
      <c r="B2597" s="5">
        <v>2099</v>
      </c>
      <c r="C2597" s="5">
        <v>41.5</v>
      </c>
      <c r="D2597" s="12">
        <v>0.58602729725464231</v>
      </c>
      <c r="E2597" s="20">
        <f t="shared" si="360"/>
        <v>357.47665132533183</v>
      </c>
      <c r="F2597" s="20">
        <f t="shared" si="361"/>
        <v>-880.08023850250015</v>
      </c>
      <c r="G2597" s="20">
        <f t="shared" si="362"/>
        <v>591.17851887250004</v>
      </c>
      <c r="H2597" s="20">
        <f t="shared" si="363"/>
        <v>6864.1802385025003</v>
      </c>
      <c r="I2597" s="21">
        <f t="shared" si="364"/>
        <v>137.28360477005</v>
      </c>
      <c r="J2597" s="20">
        <f t="shared" si="365"/>
        <v>1085.938774967882</v>
      </c>
      <c r="K2597" s="20">
        <f t="shared" si="366"/>
        <v>45066.459161167099</v>
      </c>
      <c r="L2597" s="21">
        <f t="shared" si="367"/>
        <v>45066.459161167099</v>
      </c>
      <c r="M2597" s="21">
        <f t="shared" si="368"/>
        <v>0</v>
      </c>
    </row>
    <row r="2598" spans="1:13" ht="16.5" thickTop="1" thickBot="1" x14ac:dyDescent="0.3">
      <c r="A2598" s="5">
        <v>50.625</v>
      </c>
      <c r="B2598" s="5">
        <v>2100</v>
      </c>
      <c r="C2598" s="5">
        <v>41.5</v>
      </c>
      <c r="D2598" s="12">
        <v>0.59933044968715055</v>
      </c>
      <c r="E2598" s="20">
        <f t="shared" si="360"/>
        <v>365.59157430916184</v>
      </c>
      <c r="F2598" s="20">
        <f t="shared" si="361"/>
        <v>-880.08023850250015</v>
      </c>
      <c r="G2598" s="20">
        <f t="shared" si="362"/>
        <v>591.17851887250004</v>
      </c>
      <c r="H2598" s="20">
        <f t="shared" si="363"/>
        <v>6864.1802385025003</v>
      </c>
      <c r="I2598" s="21">
        <f t="shared" si="364"/>
        <v>137.28360477005</v>
      </c>
      <c r="J2598" s="20">
        <f t="shared" si="365"/>
        <v>1094.0536979517119</v>
      </c>
      <c r="K2598" s="20">
        <f t="shared" si="366"/>
        <v>45403.228464996042</v>
      </c>
      <c r="L2598" s="21">
        <f t="shared" si="367"/>
        <v>45403.228464996042</v>
      </c>
      <c r="M2598" s="21">
        <f t="shared" si="368"/>
        <v>0</v>
      </c>
    </row>
    <row r="2599" spans="1:13" ht="16.5" thickTop="1" thickBot="1" x14ac:dyDescent="0.3">
      <c r="A2599" s="5">
        <v>50.645000000000003</v>
      </c>
      <c r="B2599" s="5">
        <v>2101</v>
      </c>
      <c r="C2599" s="5">
        <v>41.5</v>
      </c>
      <c r="D2599" s="12">
        <v>0.62384639333850356</v>
      </c>
      <c r="E2599" s="20">
        <f t="shared" si="360"/>
        <v>380.54629993648717</v>
      </c>
      <c r="F2599" s="20">
        <f t="shared" si="361"/>
        <v>-880.08023850250015</v>
      </c>
      <c r="G2599" s="20">
        <f t="shared" si="362"/>
        <v>591.17851887250004</v>
      </c>
      <c r="H2599" s="20">
        <f t="shared" si="363"/>
        <v>6864.1802385025003</v>
      </c>
      <c r="I2599" s="21">
        <f t="shared" si="364"/>
        <v>137.28360477005</v>
      </c>
      <c r="J2599" s="20">
        <f t="shared" si="365"/>
        <v>1109.0084235790373</v>
      </c>
      <c r="K2599" s="20">
        <f t="shared" si="366"/>
        <v>46023.849578530047</v>
      </c>
      <c r="L2599" s="21">
        <f t="shared" si="367"/>
        <v>46023.849578530047</v>
      </c>
      <c r="M2599" s="21">
        <f t="shared" si="368"/>
        <v>0</v>
      </c>
    </row>
    <row r="2600" spans="1:13" ht="16.5" thickTop="1" thickBot="1" x14ac:dyDescent="0.3">
      <c r="A2600" s="5">
        <v>50.664000000000001</v>
      </c>
      <c r="B2600" s="5">
        <v>2102</v>
      </c>
      <c r="C2600" s="5">
        <v>41.5</v>
      </c>
      <c r="D2600" s="12">
        <v>0.61921598320152704</v>
      </c>
      <c r="E2600" s="20">
        <f t="shared" si="360"/>
        <v>377.72174975293149</v>
      </c>
      <c r="F2600" s="20">
        <f t="shared" si="361"/>
        <v>-880.08023850250015</v>
      </c>
      <c r="G2600" s="20">
        <f t="shared" si="362"/>
        <v>591.17851887250004</v>
      </c>
      <c r="H2600" s="20">
        <f t="shared" si="363"/>
        <v>6864.1802385025003</v>
      </c>
      <c r="I2600" s="21">
        <f t="shared" si="364"/>
        <v>137.28360477005</v>
      </c>
      <c r="J2600" s="20">
        <f t="shared" si="365"/>
        <v>1106.1838733954814</v>
      </c>
      <c r="K2600" s="20">
        <f t="shared" si="366"/>
        <v>45906.63074591248</v>
      </c>
      <c r="L2600" s="21">
        <f t="shared" si="367"/>
        <v>45906.63074591248</v>
      </c>
      <c r="M2600" s="21">
        <f t="shared" si="368"/>
        <v>0</v>
      </c>
    </row>
    <row r="2601" spans="1:13" ht="16.5" thickTop="1" thickBot="1" x14ac:dyDescent="0.3">
      <c r="A2601" s="5">
        <v>50.683999999999997</v>
      </c>
      <c r="B2601" s="5">
        <v>2102</v>
      </c>
      <c r="C2601" s="5">
        <v>41.5</v>
      </c>
      <c r="D2601" s="12">
        <v>0.71135956367680186</v>
      </c>
      <c r="E2601" s="20">
        <f t="shared" si="360"/>
        <v>433.92933384284913</v>
      </c>
      <c r="F2601" s="20">
        <f t="shared" si="361"/>
        <v>-880.08023850250015</v>
      </c>
      <c r="G2601" s="20">
        <f t="shared" si="362"/>
        <v>591.17851887250004</v>
      </c>
      <c r="H2601" s="20">
        <f t="shared" si="363"/>
        <v>6864.1802385025003</v>
      </c>
      <c r="I2601" s="21">
        <f t="shared" si="364"/>
        <v>137.28360477005</v>
      </c>
      <c r="J2601" s="20">
        <f t="shared" si="365"/>
        <v>1162.3914574853991</v>
      </c>
      <c r="K2601" s="20">
        <f t="shared" si="366"/>
        <v>48239.24548564406</v>
      </c>
      <c r="L2601" s="21">
        <f t="shared" si="367"/>
        <v>48239.24548564406</v>
      </c>
      <c r="M2601" s="21">
        <f t="shared" si="368"/>
        <v>0</v>
      </c>
    </row>
    <row r="2602" spans="1:13" ht="16.5" thickTop="1" thickBot="1" x14ac:dyDescent="0.3">
      <c r="A2602" s="5">
        <v>50.703000000000003</v>
      </c>
      <c r="B2602" s="5">
        <v>2103</v>
      </c>
      <c r="C2602" s="5">
        <v>41.5</v>
      </c>
      <c r="D2602" s="12">
        <v>0.81119351505067383</v>
      </c>
      <c r="E2602" s="20">
        <f t="shared" si="360"/>
        <v>494.82804418091104</v>
      </c>
      <c r="F2602" s="20">
        <f t="shared" si="361"/>
        <v>-880.08023850250015</v>
      </c>
      <c r="G2602" s="20">
        <f t="shared" si="362"/>
        <v>591.17851887250004</v>
      </c>
      <c r="H2602" s="20">
        <f t="shared" si="363"/>
        <v>6864.1802385025003</v>
      </c>
      <c r="I2602" s="21">
        <f t="shared" si="364"/>
        <v>137.28360477005</v>
      </c>
      <c r="J2602" s="20">
        <f t="shared" si="365"/>
        <v>1223.2901678234612</v>
      </c>
      <c r="K2602" s="20">
        <f t="shared" si="366"/>
        <v>50766.541964673641</v>
      </c>
      <c r="L2602" s="21">
        <f t="shared" si="367"/>
        <v>50766.541964673641</v>
      </c>
      <c r="M2602" s="21">
        <f t="shared" si="368"/>
        <v>0</v>
      </c>
    </row>
    <row r="2603" spans="1:13" ht="16.5" thickTop="1" thickBot="1" x14ac:dyDescent="0.3">
      <c r="A2603" s="5">
        <v>50.722999999999999</v>
      </c>
      <c r="B2603" s="5">
        <v>2104</v>
      </c>
      <c r="C2603" s="5">
        <v>41.6</v>
      </c>
      <c r="D2603" s="12">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20">
        <f t="shared" si="366"/>
        <v>54865.094192808625</v>
      </c>
      <c r="L2603" s="21">
        <f t="shared" si="367"/>
        <v>54865.094192808625</v>
      </c>
      <c r="M2603" s="21">
        <f t="shared" si="368"/>
        <v>0</v>
      </c>
    </row>
    <row r="2604" spans="1:13" ht="16.5" thickTop="1" thickBot="1" x14ac:dyDescent="0.3">
      <c r="A2604" s="5">
        <v>50.741999999999997</v>
      </c>
      <c r="B2604" s="5">
        <v>2105</v>
      </c>
      <c r="C2604" s="5">
        <v>41.6</v>
      </c>
      <c r="D2604" s="12">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20">
        <f t="shared" si="366"/>
        <v>59580.092488156959</v>
      </c>
      <c r="L2604" s="21">
        <f t="shared" si="367"/>
        <v>59580.092488156959</v>
      </c>
      <c r="M2604" s="21">
        <f t="shared" si="368"/>
        <v>0</v>
      </c>
    </row>
    <row r="2605" spans="1:13" ht="16.5" thickTop="1" thickBot="1" x14ac:dyDescent="0.3">
      <c r="A2605" s="5">
        <v>50.762</v>
      </c>
      <c r="B2605" s="5">
        <v>2106</v>
      </c>
      <c r="C2605" s="5">
        <v>41.6</v>
      </c>
      <c r="D2605" s="12">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20">
        <f t="shared" si="366"/>
        <v>65324.131671033996</v>
      </c>
      <c r="L2605" s="21">
        <f t="shared" si="367"/>
        <v>65324.131671033996</v>
      </c>
      <c r="M2605" s="21">
        <f t="shared" si="368"/>
        <v>0</v>
      </c>
    </row>
    <row r="2606" spans="1:13" ht="16.5" thickTop="1" thickBot="1" x14ac:dyDescent="0.3">
      <c r="A2606" s="5">
        <v>50.780999999999999</v>
      </c>
      <c r="B2606" s="5">
        <v>2106</v>
      </c>
      <c r="C2606" s="5">
        <v>41.6</v>
      </c>
      <c r="D2606" s="12">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20">
        <f t="shared" si="366"/>
        <v>67132.260757683747</v>
      </c>
      <c r="L2606" s="21">
        <f t="shared" si="367"/>
        <v>67132.260757683747</v>
      </c>
      <c r="M2606" s="21">
        <f t="shared" si="368"/>
        <v>0</v>
      </c>
    </row>
    <row r="2607" spans="1:13" ht="16.5" thickTop="1" thickBot="1" x14ac:dyDescent="0.3">
      <c r="A2607" s="5">
        <v>50.801000000000002</v>
      </c>
      <c r="B2607" s="5">
        <v>2107</v>
      </c>
      <c r="C2607" s="5">
        <v>41.7</v>
      </c>
      <c r="D2607" s="12">
        <v>1.5336761433505448</v>
      </c>
      <c r="E2607" s="20">
        <f t="shared" si="360"/>
        <v>935.54244744383232</v>
      </c>
      <c r="F2607" s="20">
        <f t="shared" si="361"/>
        <v>-888.58337984010029</v>
      </c>
      <c r="G2607" s="20">
        <f t="shared" si="362"/>
        <v>596.89035545490015</v>
      </c>
      <c r="H2607" s="20">
        <f t="shared" si="363"/>
        <v>6872.6833798401003</v>
      </c>
      <c r="I2607" s="21">
        <f t="shared" si="364"/>
        <v>137.45366759680201</v>
      </c>
      <c r="J2607" s="20">
        <f t="shared" si="365"/>
        <v>1669.8864704955345</v>
      </c>
      <c r="K2607" s="20">
        <f t="shared" si="366"/>
        <v>69634.265819663793</v>
      </c>
      <c r="L2607" s="21">
        <f t="shared" si="367"/>
        <v>69634.265819663793</v>
      </c>
      <c r="M2607" s="21">
        <f t="shared" si="368"/>
        <v>0</v>
      </c>
    </row>
    <row r="2608" spans="1:13" ht="16.5" thickTop="1" thickBot="1" x14ac:dyDescent="0.3">
      <c r="A2608" s="5">
        <v>50.82</v>
      </c>
      <c r="B2608" s="5">
        <v>2108</v>
      </c>
      <c r="C2608" s="5">
        <v>41.7</v>
      </c>
      <c r="D2608" s="12">
        <v>1.6513082838895707</v>
      </c>
      <c r="E2608" s="20">
        <f t="shared" si="360"/>
        <v>1007.2980531726381</v>
      </c>
      <c r="F2608" s="20">
        <f t="shared" si="361"/>
        <v>-888.58337984010029</v>
      </c>
      <c r="G2608" s="20">
        <f t="shared" si="362"/>
        <v>596.89035545490015</v>
      </c>
      <c r="H2608" s="20">
        <f t="shared" si="363"/>
        <v>6872.6833798401003</v>
      </c>
      <c r="I2608" s="21">
        <f t="shared" si="364"/>
        <v>137.45366759680201</v>
      </c>
      <c r="J2608" s="20">
        <f t="shared" si="365"/>
        <v>1741.6420762243401</v>
      </c>
      <c r="K2608" s="20">
        <f t="shared" si="366"/>
        <v>72626.474578554989</v>
      </c>
      <c r="L2608" s="21">
        <f t="shared" si="367"/>
        <v>72626.474578554989</v>
      </c>
      <c r="M2608" s="21">
        <f t="shared" si="368"/>
        <v>0</v>
      </c>
    </row>
    <row r="2609" spans="1:13" ht="16.5" thickTop="1" thickBot="1" x14ac:dyDescent="0.3">
      <c r="A2609" s="5">
        <v>50.84</v>
      </c>
      <c r="B2609" s="5">
        <v>2109</v>
      </c>
      <c r="C2609" s="5">
        <v>41.7</v>
      </c>
      <c r="D2609" s="12">
        <v>1.7600706539875346</v>
      </c>
      <c r="E2609" s="20">
        <f t="shared" si="360"/>
        <v>1073.643098932396</v>
      </c>
      <c r="F2609" s="20">
        <f t="shared" si="361"/>
        <v>-888.58337984010029</v>
      </c>
      <c r="G2609" s="20">
        <f t="shared" si="362"/>
        <v>596.89035545490015</v>
      </c>
      <c r="H2609" s="20">
        <f t="shared" si="363"/>
        <v>6872.6833798401003</v>
      </c>
      <c r="I2609" s="21">
        <f t="shared" si="364"/>
        <v>137.45366759680201</v>
      </c>
      <c r="J2609" s="20">
        <f t="shared" si="365"/>
        <v>1807.9871219840982</v>
      </c>
      <c r="K2609" s="20">
        <f t="shared" si="366"/>
        <v>75393.062986736899</v>
      </c>
      <c r="L2609" s="21">
        <f t="shared" si="367"/>
        <v>75393.062986736899</v>
      </c>
      <c r="M2609" s="21">
        <f t="shared" si="368"/>
        <v>0</v>
      </c>
    </row>
    <row r="2610" spans="1:13" ht="16.5" thickTop="1" thickBot="1" x14ac:dyDescent="0.3">
      <c r="A2610" s="5">
        <v>50.859000000000002</v>
      </c>
      <c r="B2610" s="5">
        <v>2110</v>
      </c>
      <c r="C2610" s="5">
        <v>41.7</v>
      </c>
      <c r="D2610" s="12">
        <v>1.8036154568437093</v>
      </c>
      <c r="E2610" s="20">
        <f t="shared" si="360"/>
        <v>1100.2054286746627</v>
      </c>
      <c r="F2610" s="20">
        <f t="shared" si="361"/>
        <v>-888.58337984010029</v>
      </c>
      <c r="G2610" s="20">
        <f t="shared" si="362"/>
        <v>596.89035545490015</v>
      </c>
      <c r="H2610" s="20">
        <f t="shared" si="363"/>
        <v>6872.6833798401003</v>
      </c>
      <c r="I2610" s="21">
        <f t="shared" si="364"/>
        <v>137.45366759680201</v>
      </c>
      <c r="J2610" s="20">
        <f t="shared" si="365"/>
        <v>1834.5494517263649</v>
      </c>
      <c r="K2610" s="20">
        <f t="shared" si="366"/>
        <v>76500.712136989416</v>
      </c>
      <c r="L2610" s="21">
        <f t="shared" si="367"/>
        <v>76500.712136989416</v>
      </c>
      <c r="M2610" s="21">
        <f t="shared" si="368"/>
        <v>0</v>
      </c>
    </row>
    <row r="2611" spans="1:13" ht="16.5" thickTop="1" thickBot="1" x14ac:dyDescent="0.3">
      <c r="A2611" s="5">
        <v>50.878999999999998</v>
      </c>
      <c r="B2611" s="5">
        <v>2110</v>
      </c>
      <c r="C2611" s="5">
        <v>41.8</v>
      </c>
      <c r="D2611" s="12">
        <v>1.8319491173712976</v>
      </c>
      <c r="E2611" s="20">
        <f t="shared" si="360"/>
        <v>1117.4889615964914</v>
      </c>
      <c r="F2611" s="20">
        <f t="shared" si="361"/>
        <v>-892.85028069160001</v>
      </c>
      <c r="G2611" s="20">
        <f t="shared" si="362"/>
        <v>599.75657152839995</v>
      </c>
      <c r="H2611" s="20">
        <f t="shared" si="363"/>
        <v>6876.9502806916007</v>
      </c>
      <c r="I2611" s="21">
        <f t="shared" si="364"/>
        <v>137.53900561383202</v>
      </c>
      <c r="J2611" s="20">
        <f t="shared" si="365"/>
        <v>1854.7845387387233</v>
      </c>
      <c r="K2611" s="20">
        <f t="shared" si="366"/>
        <v>77529.993719278631</v>
      </c>
      <c r="L2611" s="21">
        <f t="shared" si="367"/>
        <v>77529.993719278631</v>
      </c>
      <c r="M2611" s="21">
        <f t="shared" si="368"/>
        <v>0</v>
      </c>
    </row>
    <row r="2612" spans="1:13" ht="16.5" thickTop="1" thickBot="1" x14ac:dyDescent="0.3">
      <c r="A2612" s="5">
        <v>50.898000000000003</v>
      </c>
      <c r="B2612" s="5">
        <v>2111</v>
      </c>
      <c r="C2612" s="5">
        <v>41.8</v>
      </c>
      <c r="D2612" s="12">
        <v>1.8782684368909255</v>
      </c>
      <c r="E2612" s="20">
        <f t="shared" si="360"/>
        <v>1145.7437465034645</v>
      </c>
      <c r="F2612" s="20">
        <f t="shared" si="361"/>
        <v>-892.85028069160001</v>
      </c>
      <c r="G2612" s="20">
        <f t="shared" si="362"/>
        <v>599.75657152839995</v>
      </c>
      <c r="H2612" s="20">
        <f t="shared" si="363"/>
        <v>6876.9502806916007</v>
      </c>
      <c r="I2612" s="21">
        <f t="shared" si="364"/>
        <v>137.53900561383202</v>
      </c>
      <c r="J2612" s="20">
        <f t="shared" si="365"/>
        <v>1883.0393236456964</v>
      </c>
      <c r="K2612" s="20">
        <f t="shared" si="366"/>
        <v>78711.043728390112</v>
      </c>
      <c r="L2612" s="21">
        <f t="shared" si="367"/>
        <v>78711.043728390112</v>
      </c>
      <c r="M2612" s="21">
        <f t="shared" si="368"/>
        <v>0</v>
      </c>
    </row>
    <row r="2613" spans="1:13" ht="16.5" thickTop="1" thickBot="1" x14ac:dyDescent="0.3">
      <c r="A2613" s="5">
        <v>50.917999999999999</v>
      </c>
      <c r="B2613" s="5">
        <v>2112</v>
      </c>
      <c r="C2613" s="5">
        <v>41.9</v>
      </c>
      <c r="D2613" s="12">
        <v>1.9777210327453179</v>
      </c>
      <c r="E2613" s="20">
        <f t="shared" si="360"/>
        <v>1206.4098299746438</v>
      </c>
      <c r="F2613" s="20">
        <f t="shared" si="361"/>
        <v>-897.12740166490005</v>
      </c>
      <c r="G2613" s="20">
        <f t="shared" si="362"/>
        <v>602.62965279010007</v>
      </c>
      <c r="H2613" s="20">
        <f t="shared" si="363"/>
        <v>6881.2274016649008</v>
      </c>
      <c r="I2613" s="21">
        <f t="shared" si="364"/>
        <v>137.62454803329803</v>
      </c>
      <c r="J2613" s="20">
        <f t="shared" si="365"/>
        <v>1946.6640307980417</v>
      </c>
      <c r="K2613" s="20">
        <f t="shared" si="366"/>
        <v>81565.222890437944</v>
      </c>
      <c r="L2613" s="21">
        <f t="shared" si="367"/>
        <v>81565.222890437944</v>
      </c>
      <c r="M2613" s="21">
        <f t="shared" si="368"/>
        <v>0</v>
      </c>
    </row>
    <row r="2614" spans="1:13" ht="16.5" thickTop="1" thickBot="1" x14ac:dyDescent="0.3">
      <c r="A2614" s="5">
        <v>50.938000000000002</v>
      </c>
      <c r="B2614" s="5">
        <v>2113</v>
      </c>
      <c r="C2614" s="5">
        <v>41.9</v>
      </c>
      <c r="D2614" s="12">
        <v>1.9984505523472826</v>
      </c>
      <c r="E2614" s="20">
        <f t="shared" si="360"/>
        <v>1219.0548369318424</v>
      </c>
      <c r="F2614" s="20">
        <f t="shared" si="361"/>
        <v>-897.12740166490005</v>
      </c>
      <c r="G2614" s="20">
        <f t="shared" si="362"/>
        <v>602.62965279010007</v>
      </c>
      <c r="H2614" s="20">
        <f t="shared" si="363"/>
        <v>6881.2274016649008</v>
      </c>
      <c r="I2614" s="21">
        <f t="shared" si="364"/>
        <v>137.62454803329803</v>
      </c>
      <c r="J2614" s="20">
        <f t="shared" si="365"/>
        <v>1959.3090377552405</v>
      </c>
      <c r="K2614" s="20">
        <f t="shared" si="366"/>
        <v>82095.04868194458</v>
      </c>
      <c r="L2614" s="21">
        <f t="shared" si="367"/>
        <v>82095.04868194458</v>
      </c>
      <c r="M2614" s="21">
        <f t="shared" si="368"/>
        <v>0</v>
      </c>
    </row>
    <row r="2615" spans="1:13" ht="16.5" thickTop="1" thickBot="1" x14ac:dyDescent="0.3">
      <c r="A2615" s="5">
        <v>50.957000000000001</v>
      </c>
      <c r="B2615" s="5">
        <v>2114</v>
      </c>
      <c r="C2615" s="5">
        <v>41.9</v>
      </c>
      <c r="D2615" s="12">
        <v>1.9464521299587545</v>
      </c>
      <c r="E2615" s="20">
        <f t="shared" si="360"/>
        <v>1187.3357992748402</v>
      </c>
      <c r="F2615" s="20">
        <f t="shared" si="361"/>
        <v>-897.12740166490005</v>
      </c>
      <c r="G2615" s="20">
        <f t="shared" si="362"/>
        <v>602.62965279010007</v>
      </c>
      <c r="H2615" s="20">
        <f t="shared" si="363"/>
        <v>6881.2274016649008</v>
      </c>
      <c r="I2615" s="21">
        <f t="shared" si="364"/>
        <v>137.62454803329803</v>
      </c>
      <c r="J2615" s="20">
        <f t="shared" si="365"/>
        <v>1927.5900000982381</v>
      </c>
      <c r="K2615" s="20">
        <f t="shared" si="366"/>
        <v>80766.021004116177</v>
      </c>
      <c r="L2615" s="21">
        <f t="shared" si="367"/>
        <v>80766.021004116177</v>
      </c>
      <c r="M2615" s="21">
        <f t="shared" si="368"/>
        <v>0</v>
      </c>
    </row>
    <row r="2616" spans="1:13" ht="16.5" thickTop="1" thickBot="1" x14ac:dyDescent="0.3">
      <c r="A2616" s="5">
        <v>50.976999999999997</v>
      </c>
      <c r="B2616" s="5">
        <v>2115</v>
      </c>
      <c r="C2616" s="5">
        <v>42</v>
      </c>
      <c r="D2616" s="12">
        <v>1.9156870632595622</v>
      </c>
      <c r="E2616" s="20">
        <f t="shared" si="360"/>
        <v>1168.5691085883329</v>
      </c>
      <c r="F2616" s="20">
        <f t="shared" si="361"/>
        <v>-901.41474276000019</v>
      </c>
      <c r="G2616" s="20">
        <f t="shared" si="362"/>
        <v>605.50959924000006</v>
      </c>
      <c r="H2616" s="20">
        <f t="shared" si="363"/>
        <v>6885.5147427600004</v>
      </c>
      <c r="I2616" s="21">
        <f t="shared" si="364"/>
        <v>137.7102948552</v>
      </c>
      <c r="J2616" s="20">
        <f t="shared" si="365"/>
        <v>1911.789002683533</v>
      </c>
      <c r="K2616" s="20">
        <f t="shared" si="366"/>
        <v>80295.138112708388</v>
      </c>
      <c r="L2616" s="21">
        <f t="shared" si="367"/>
        <v>80295.138112708388</v>
      </c>
      <c r="M2616" s="21">
        <f t="shared" si="368"/>
        <v>0</v>
      </c>
    </row>
    <row r="2617" spans="1:13" ht="16.5" thickTop="1" thickBot="1" x14ac:dyDescent="0.3">
      <c r="A2617" s="5">
        <v>50.996000000000002</v>
      </c>
      <c r="B2617" s="5">
        <v>2115</v>
      </c>
      <c r="C2617" s="5">
        <v>42</v>
      </c>
      <c r="D2617" s="12">
        <v>1.8894433307696408</v>
      </c>
      <c r="E2617" s="20">
        <f t="shared" si="360"/>
        <v>1152.5604317694808</v>
      </c>
      <c r="F2617" s="20">
        <f t="shared" si="361"/>
        <v>-901.41474276000019</v>
      </c>
      <c r="G2617" s="20">
        <f t="shared" si="362"/>
        <v>605.50959924000006</v>
      </c>
      <c r="H2617" s="20">
        <f t="shared" si="363"/>
        <v>6885.5147427600004</v>
      </c>
      <c r="I2617" s="21">
        <f t="shared" si="364"/>
        <v>137.7102948552</v>
      </c>
      <c r="J2617" s="20">
        <f t="shared" si="365"/>
        <v>1895.7803258646809</v>
      </c>
      <c r="K2617" s="20">
        <f t="shared" si="366"/>
        <v>79622.773686316592</v>
      </c>
      <c r="L2617" s="21">
        <f t="shared" si="367"/>
        <v>79622.773686316592</v>
      </c>
      <c r="M2617" s="21">
        <f t="shared" si="368"/>
        <v>0</v>
      </c>
    </row>
    <row r="2618" spans="1:13" ht="16.5" thickTop="1" thickBot="1" x14ac:dyDescent="0.3">
      <c r="A2618" s="5">
        <v>51.015999999999998</v>
      </c>
      <c r="B2618" s="5">
        <v>2116</v>
      </c>
      <c r="C2618" s="5">
        <v>42.1</v>
      </c>
      <c r="D2618" s="12">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20">
        <f t="shared" si="366"/>
        <v>79782.995359846886</v>
      </c>
      <c r="L2618" s="21">
        <f t="shared" si="367"/>
        <v>79782.995359846886</v>
      </c>
      <c r="M2618" s="21">
        <f t="shared" si="368"/>
        <v>0</v>
      </c>
    </row>
    <row r="2619" spans="1:13" ht="16.5" thickTop="1" thickBot="1" x14ac:dyDescent="0.3">
      <c r="A2619" s="5">
        <v>51.034999999999997</v>
      </c>
      <c r="B2619" s="5">
        <v>2117</v>
      </c>
      <c r="C2619" s="5">
        <v>42.1</v>
      </c>
      <c r="D2619" s="12">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20">
        <f t="shared" si="366"/>
        <v>79778.277583567004</v>
      </c>
      <c r="L2619" s="21">
        <f t="shared" si="367"/>
        <v>79778.277583567004</v>
      </c>
      <c r="M2619" s="21">
        <f t="shared" si="368"/>
        <v>0</v>
      </c>
    </row>
    <row r="2620" spans="1:13" ht="16.5" thickTop="1" thickBot="1" x14ac:dyDescent="0.3">
      <c r="A2620" s="5">
        <v>51.055</v>
      </c>
      <c r="B2620" s="5">
        <v>2118</v>
      </c>
      <c r="C2620" s="5">
        <v>42.1</v>
      </c>
      <c r="D2620" s="12">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20">
        <f t="shared" si="366"/>
        <v>82390.513576649697</v>
      </c>
      <c r="L2620" s="21">
        <f t="shared" si="367"/>
        <v>82390.513576649697</v>
      </c>
      <c r="M2620" s="21">
        <f t="shared" si="368"/>
        <v>0</v>
      </c>
    </row>
    <row r="2621" spans="1:13" ht="16.5" thickTop="1" thickBot="1" x14ac:dyDescent="0.3">
      <c r="A2621" s="5">
        <v>51.073999999999998</v>
      </c>
      <c r="B2621" s="5">
        <v>2119</v>
      </c>
      <c r="C2621" s="5">
        <v>42.2</v>
      </c>
      <c r="D2621" s="12">
        <v>2.0588079234853098</v>
      </c>
      <c r="E2621" s="20">
        <f t="shared" si="360"/>
        <v>1255.872833326039</v>
      </c>
      <c r="F2621" s="20">
        <f t="shared" si="361"/>
        <v>-910.02008531560023</v>
      </c>
      <c r="G2621" s="20">
        <f t="shared" si="362"/>
        <v>611.29008770440009</v>
      </c>
      <c r="H2621" s="20">
        <f t="shared" si="363"/>
        <v>6894.1200853156006</v>
      </c>
      <c r="I2621" s="21">
        <f t="shared" si="364"/>
        <v>137.88240170631201</v>
      </c>
      <c r="J2621" s="20">
        <f t="shared" si="365"/>
        <v>2005.0453227367511</v>
      </c>
      <c r="K2621" s="20">
        <f t="shared" si="366"/>
        <v>84612.912619490904</v>
      </c>
      <c r="L2621" s="21">
        <f t="shared" si="367"/>
        <v>84612.912619490904</v>
      </c>
      <c r="M2621" s="21">
        <f t="shared" si="368"/>
        <v>0</v>
      </c>
    </row>
    <row r="2622" spans="1:13" ht="16.5" thickTop="1" thickBot="1" x14ac:dyDescent="0.3">
      <c r="A2622" s="5">
        <v>51.094000000000001</v>
      </c>
      <c r="B2622" s="5">
        <v>2120</v>
      </c>
      <c r="C2622" s="5">
        <v>42.2</v>
      </c>
      <c r="D2622" s="12">
        <v>2.0622200097734638</v>
      </c>
      <c r="E2622" s="20">
        <f t="shared" si="360"/>
        <v>1257.9542059618129</v>
      </c>
      <c r="F2622" s="20">
        <f t="shared" si="361"/>
        <v>-910.02008531560023</v>
      </c>
      <c r="G2622" s="20">
        <f t="shared" si="362"/>
        <v>611.29008770440009</v>
      </c>
      <c r="H2622" s="20">
        <f t="shared" si="363"/>
        <v>6894.1200853156006</v>
      </c>
      <c r="I2622" s="21">
        <f t="shared" si="364"/>
        <v>137.88240170631201</v>
      </c>
      <c r="J2622" s="20">
        <f t="shared" si="365"/>
        <v>2007.1266953725251</v>
      </c>
      <c r="K2622" s="20">
        <f t="shared" si="366"/>
        <v>84700.746544720561</v>
      </c>
      <c r="L2622" s="21">
        <f t="shared" si="367"/>
        <v>84700.746544720561</v>
      </c>
      <c r="M2622" s="21">
        <f t="shared" si="368"/>
        <v>0</v>
      </c>
    </row>
    <row r="2623" spans="1:13" ht="16.5" thickTop="1" thickBot="1" x14ac:dyDescent="0.3">
      <c r="A2623" s="5">
        <v>51.113</v>
      </c>
      <c r="B2623" s="5">
        <v>2120</v>
      </c>
      <c r="C2623" s="5">
        <v>42.3</v>
      </c>
      <c r="D2623" s="12">
        <v>1.9929293646873381</v>
      </c>
      <c r="E2623" s="20">
        <f t="shared" si="360"/>
        <v>1215.6869124592763</v>
      </c>
      <c r="F2623" s="20">
        <f t="shared" si="361"/>
        <v>-914.3380867761</v>
      </c>
      <c r="G2623" s="20">
        <f t="shared" si="362"/>
        <v>614.19062971890003</v>
      </c>
      <c r="H2623" s="20">
        <f t="shared" si="363"/>
        <v>6898.4380867761001</v>
      </c>
      <c r="I2623" s="21">
        <f t="shared" si="364"/>
        <v>137.96876173552201</v>
      </c>
      <c r="J2623" s="20">
        <f t="shared" si="365"/>
        <v>1967.8463039136984</v>
      </c>
      <c r="K2623" s="20">
        <f t="shared" si="366"/>
        <v>83239.898655549434</v>
      </c>
      <c r="L2623" s="21">
        <f t="shared" si="367"/>
        <v>83239.898655549434</v>
      </c>
      <c r="M2623" s="21">
        <f t="shared" si="368"/>
        <v>0</v>
      </c>
    </row>
    <row r="2624" spans="1:13" ht="16.5" thickTop="1" thickBot="1" x14ac:dyDescent="0.3">
      <c r="A2624" s="5">
        <v>51.133000000000003</v>
      </c>
      <c r="B2624" s="5">
        <v>2121</v>
      </c>
      <c r="C2624" s="5">
        <v>42.3</v>
      </c>
      <c r="D2624" s="12">
        <v>1.9121362082835722</v>
      </c>
      <c r="E2624" s="20">
        <f t="shared" si="360"/>
        <v>1166.4030870529791</v>
      </c>
      <c r="F2624" s="20">
        <f t="shared" si="361"/>
        <v>-914.3380867761</v>
      </c>
      <c r="G2624" s="20">
        <f t="shared" si="362"/>
        <v>614.19062971890003</v>
      </c>
      <c r="H2624" s="20">
        <f t="shared" si="363"/>
        <v>6898.4380867761001</v>
      </c>
      <c r="I2624" s="21">
        <f t="shared" si="364"/>
        <v>137.96876173552201</v>
      </c>
      <c r="J2624" s="20">
        <f t="shared" si="365"/>
        <v>1918.5624785074012</v>
      </c>
      <c r="K2624" s="20">
        <f t="shared" si="366"/>
        <v>81155.192840863063</v>
      </c>
      <c r="L2624" s="21">
        <f t="shared" si="367"/>
        <v>81155.192840863063</v>
      </c>
      <c r="M2624" s="21">
        <f t="shared" si="368"/>
        <v>0</v>
      </c>
    </row>
    <row r="2625" spans="1:13" ht="16.5" thickTop="1" thickBot="1" x14ac:dyDescent="0.3">
      <c r="A2625" s="5">
        <v>51.152000000000001</v>
      </c>
      <c r="B2625" s="5">
        <v>2122</v>
      </c>
      <c r="C2625" s="5">
        <v>42.4</v>
      </c>
      <c r="D2625" s="12">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20">
        <f t="shared" si="366"/>
        <v>80884.565474000483</v>
      </c>
      <c r="L2625" s="21">
        <f t="shared" si="367"/>
        <v>80884.565474000483</v>
      </c>
      <c r="M2625" s="21">
        <f t="shared" si="368"/>
        <v>0</v>
      </c>
    </row>
    <row r="2626" spans="1:13" ht="16.5" thickTop="1" thickBot="1" x14ac:dyDescent="0.3">
      <c r="A2626" s="5">
        <v>51.171999999999997</v>
      </c>
      <c r="B2626" s="5">
        <v>2123</v>
      </c>
      <c r="C2626" s="5">
        <v>42.4</v>
      </c>
      <c r="D2626" s="12">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20">
        <f t="shared" si="366"/>
        <v>82098.62631711422</v>
      </c>
      <c r="L2626" s="21">
        <f t="shared" si="367"/>
        <v>82098.62631711422</v>
      </c>
      <c r="M2626" s="21">
        <f t="shared" si="368"/>
        <v>0</v>
      </c>
    </row>
    <row r="2627" spans="1:13" ht="16.5" thickTop="1" thickBot="1" x14ac:dyDescent="0.3">
      <c r="A2627" s="5">
        <v>51.191000000000003</v>
      </c>
      <c r="B2627" s="5">
        <v>2124</v>
      </c>
      <c r="C2627" s="5">
        <v>42.4</v>
      </c>
      <c r="D2627" s="12">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20">
        <f t="shared" si="366"/>
        <v>84239.339890142626</v>
      </c>
      <c r="L2627" s="21">
        <f t="shared" si="367"/>
        <v>84239.339890142626</v>
      </c>
      <c r="M2627" s="21">
        <f t="shared" si="368"/>
        <v>0</v>
      </c>
    </row>
    <row r="2628" spans="1:13" ht="16.5" thickTop="1" thickBot="1" x14ac:dyDescent="0.3">
      <c r="A2628" s="5">
        <v>51.210999999999999</v>
      </c>
      <c r="B2628" s="5">
        <v>2124</v>
      </c>
      <c r="C2628" s="5">
        <v>42.5</v>
      </c>
      <c r="D2628" s="12">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20">
        <f t="shared" si="366"/>
        <v>85372.357150145574</v>
      </c>
      <c r="L2628" s="21">
        <f t="shared" si="367"/>
        <v>85372.357150145574</v>
      </c>
      <c r="M2628" s="21">
        <f t="shared" si="368"/>
        <v>0</v>
      </c>
    </row>
    <row r="2629" spans="1:13" ht="16.5" thickTop="1" thickBot="1" x14ac:dyDescent="0.3">
      <c r="A2629" s="5">
        <v>51.23</v>
      </c>
      <c r="B2629" s="5">
        <v>2125</v>
      </c>
      <c r="C2629" s="5">
        <v>42.5</v>
      </c>
      <c r="D2629" s="12">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20">
        <f t="shared" si="366"/>
        <v>84321.487930177114</v>
      </c>
      <c r="L2629" s="21">
        <f t="shared" si="367"/>
        <v>84321.487930177114</v>
      </c>
      <c r="M2629" s="21">
        <f t="shared" si="368"/>
        <v>0</v>
      </c>
    </row>
    <row r="2630" spans="1:13" ht="16.5" thickTop="1" thickBot="1" x14ac:dyDescent="0.3">
      <c r="A2630" s="5">
        <v>51.25</v>
      </c>
      <c r="B2630" s="5">
        <v>2126</v>
      </c>
      <c r="C2630" s="5">
        <v>42.6</v>
      </c>
      <c r="D2630" s="12">
        <v>1.9161971623142067</v>
      </c>
      <c r="E2630" s="20">
        <f t="shared" si="360"/>
        <v>1168.8802690116661</v>
      </c>
      <c r="F2630" s="20">
        <f t="shared" si="361"/>
        <v>-927.35341188840027</v>
      </c>
      <c r="G2630" s="20">
        <f t="shared" si="362"/>
        <v>622.93344689160017</v>
      </c>
      <c r="H2630" s="20">
        <f t="shared" si="363"/>
        <v>6911.4534118884003</v>
      </c>
      <c r="I2630" s="21">
        <f t="shared" si="364"/>
        <v>138.22906823776802</v>
      </c>
      <c r="J2630" s="20">
        <f t="shared" si="365"/>
        <v>1930.0427841410342</v>
      </c>
      <c r="K2630" s="20">
        <f t="shared" si="366"/>
        <v>82219.822604408066</v>
      </c>
      <c r="L2630" s="21">
        <f t="shared" si="367"/>
        <v>82219.822604408066</v>
      </c>
      <c r="M2630" s="21">
        <f t="shared" si="368"/>
        <v>0</v>
      </c>
    </row>
    <row r="2631" spans="1:13" ht="16.5" thickTop="1" thickBot="1" x14ac:dyDescent="0.3">
      <c r="A2631" s="5">
        <v>51.27</v>
      </c>
      <c r="B2631" s="5">
        <v>2127</v>
      </c>
      <c r="C2631" s="5">
        <v>42.6</v>
      </c>
      <c r="D2631" s="12">
        <v>1.8881025236401383</v>
      </c>
      <c r="E2631" s="20">
        <f t="shared" ref="E2631:E2694" si="369">$Q$13*D2631</f>
        <v>1151.7425394204843</v>
      </c>
      <c r="F2631" s="20">
        <f t="shared" ref="F2631:F2694" si="370">0.5*$Q$15*$Q$19*$Q$16*C2631^2</f>
        <v>-927.35341188840027</v>
      </c>
      <c r="G2631" s="20">
        <f t="shared" ref="G2631:G2694" si="371">0.5*$Q$15*$Q$19*$Q$17*C2631^2</f>
        <v>622.93344689160017</v>
      </c>
      <c r="H2631" s="20">
        <f t="shared" ref="H2631:H2694" si="372">$Q$14-F2631</f>
        <v>6911.4534118884003</v>
      </c>
      <c r="I2631" s="21">
        <f t="shared" ref="I2631:I2694" si="373">H2631*$Q$18</f>
        <v>138.22906823776802</v>
      </c>
      <c r="J2631" s="20">
        <f t="shared" ref="J2631:J2694" si="374">E2631+G2631+I2631</f>
        <v>1912.9050545498524</v>
      </c>
      <c r="K2631" s="20">
        <f t="shared" ref="K2631:K2694" si="375">J2631*C2631</f>
        <v>81489.755323823716</v>
      </c>
      <c r="L2631" s="21">
        <f t="shared" ref="L2631:L2694" si="376">IF(K2631&lt;0,0,K2631)</f>
        <v>81489.755323823716</v>
      </c>
      <c r="M2631" s="21">
        <f t="shared" ref="M2631:M2694" si="377">IF(K2631&gt;0,0,K2631)</f>
        <v>0</v>
      </c>
    </row>
    <row r="2632" spans="1:13" ht="16.5" thickTop="1" thickBot="1" x14ac:dyDescent="0.3">
      <c r="A2632" s="5">
        <v>51.289000000000001</v>
      </c>
      <c r="B2632" s="5">
        <v>2128</v>
      </c>
      <c r="C2632" s="5">
        <v>42.7</v>
      </c>
      <c r="D2632" s="12">
        <v>1.9509430296780907</v>
      </c>
      <c r="E2632" s="20">
        <f t="shared" si="369"/>
        <v>1190.0752481036354</v>
      </c>
      <c r="F2632" s="20">
        <f t="shared" si="370"/>
        <v>-931.71229383610023</v>
      </c>
      <c r="G2632" s="20">
        <f t="shared" si="371"/>
        <v>625.86144965890014</v>
      </c>
      <c r="H2632" s="20">
        <f t="shared" si="372"/>
        <v>6915.8122938361003</v>
      </c>
      <c r="I2632" s="21">
        <f t="shared" si="373"/>
        <v>138.31624587672201</v>
      </c>
      <c r="J2632" s="20">
        <f t="shared" si="374"/>
        <v>1954.2529436392574</v>
      </c>
      <c r="K2632" s="20">
        <f t="shared" si="375"/>
        <v>83446.600693396293</v>
      </c>
      <c r="L2632" s="21">
        <f t="shared" si="376"/>
        <v>83446.600693396293</v>
      </c>
      <c r="M2632" s="21">
        <f t="shared" si="377"/>
        <v>0</v>
      </c>
    </row>
    <row r="2633" spans="1:13" ht="16.5" thickTop="1" thickBot="1" x14ac:dyDescent="0.3">
      <c r="A2633" s="5">
        <v>51.308999999999997</v>
      </c>
      <c r="B2633" s="5">
        <v>2129</v>
      </c>
      <c r="C2633" s="5">
        <v>42.7</v>
      </c>
      <c r="D2633" s="12">
        <v>2.060681211404122</v>
      </c>
      <c r="E2633" s="20">
        <f t="shared" si="369"/>
        <v>1257.0155389565143</v>
      </c>
      <c r="F2633" s="20">
        <f t="shared" si="370"/>
        <v>-931.71229383610023</v>
      </c>
      <c r="G2633" s="20">
        <f t="shared" si="371"/>
        <v>625.86144965890014</v>
      </c>
      <c r="H2633" s="20">
        <f t="shared" si="372"/>
        <v>6915.8122938361003</v>
      </c>
      <c r="I2633" s="21">
        <f t="shared" si="373"/>
        <v>138.31624587672201</v>
      </c>
      <c r="J2633" s="20">
        <f t="shared" si="374"/>
        <v>2021.1932344921365</v>
      </c>
      <c r="K2633" s="20">
        <f t="shared" si="375"/>
        <v>86304.951112814233</v>
      </c>
      <c r="L2633" s="21">
        <f t="shared" si="376"/>
        <v>86304.951112814233</v>
      </c>
      <c r="M2633" s="21">
        <f t="shared" si="377"/>
        <v>0</v>
      </c>
    </row>
    <row r="2634" spans="1:13" ht="16.5" thickTop="1" thickBot="1" x14ac:dyDescent="0.3">
      <c r="A2634" s="5">
        <v>51.328000000000003</v>
      </c>
      <c r="B2634" s="5">
        <v>2129</v>
      </c>
      <c r="C2634" s="5">
        <v>42.8</v>
      </c>
      <c r="D2634" s="12">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20">
        <f t="shared" si="375"/>
        <v>88936.274780893058</v>
      </c>
      <c r="L2634" s="21">
        <f t="shared" si="376"/>
        <v>88936.274780893058</v>
      </c>
      <c r="M2634" s="21">
        <f t="shared" si="377"/>
        <v>0</v>
      </c>
    </row>
    <row r="2635" spans="1:13" ht="16.5" thickTop="1" thickBot="1" x14ac:dyDescent="0.3">
      <c r="A2635" s="5">
        <v>51.347999999999999</v>
      </c>
      <c r="B2635" s="5">
        <v>2130</v>
      </c>
      <c r="C2635" s="5">
        <v>42.8</v>
      </c>
      <c r="D2635" s="12">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20">
        <f t="shared" si="375"/>
        <v>89964.265142008458</v>
      </c>
      <c r="L2635" s="21">
        <f t="shared" si="376"/>
        <v>89964.265142008458</v>
      </c>
      <c r="M2635" s="21">
        <f t="shared" si="377"/>
        <v>0</v>
      </c>
    </row>
    <row r="2636" spans="1:13" ht="16.5" thickTop="1" thickBot="1" x14ac:dyDescent="0.3">
      <c r="A2636" s="5">
        <v>51.366999999999997</v>
      </c>
      <c r="B2636" s="5">
        <v>2131</v>
      </c>
      <c r="C2636" s="5">
        <v>42.9</v>
      </c>
      <c r="D2636" s="12">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20">
        <f t="shared" si="375"/>
        <v>89702.809450563815</v>
      </c>
      <c r="L2636" s="21">
        <f t="shared" si="376"/>
        <v>89702.809450563815</v>
      </c>
      <c r="M2636" s="21">
        <f t="shared" si="377"/>
        <v>0</v>
      </c>
    </row>
    <row r="2637" spans="1:13" ht="16.5" thickTop="1" thickBot="1" x14ac:dyDescent="0.3">
      <c r="A2637" s="5">
        <v>51.387</v>
      </c>
      <c r="B2637" s="5">
        <v>2132</v>
      </c>
      <c r="C2637" s="5">
        <v>42.9</v>
      </c>
      <c r="D2637" s="12">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20">
        <f t="shared" si="375"/>
        <v>86490.755758919317</v>
      </c>
      <c r="L2637" s="21">
        <f t="shared" si="376"/>
        <v>86490.755758919317</v>
      </c>
      <c r="M2637" s="21">
        <f t="shared" si="377"/>
        <v>0</v>
      </c>
    </row>
    <row r="2638" spans="1:13" ht="16.5" thickTop="1" thickBot="1" x14ac:dyDescent="0.3">
      <c r="A2638" s="5">
        <v>51.405999999999999</v>
      </c>
      <c r="B2638" s="5">
        <v>2133</v>
      </c>
      <c r="C2638" s="5">
        <v>43</v>
      </c>
      <c r="D2638" s="12">
        <v>1.8912170011294092</v>
      </c>
      <c r="E2638" s="20">
        <f t="shared" si="369"/>
        <v>1153.6423706889395</v>
      </c>
      <c r="F2638" s="20">
        <f t="shared" si="370"/>
        <v>-944.85026041000015</v>
      </c>
      <c r="G2638" s="20">
        <f t="shared" si="371"/>
        <v>634.68664909000006</v>
      </c>
      <c r="H2638" s="20">
        <f t="shared" si="372"/>
        <v>6928.9502604100007</v>
      </c>
      <c r="I2638" s="21">
        <f t="shared" si="373"/>
        <v>138.57900520820002</v>
      </c>
      <c r="J2638" s="20">
        <f t="shared" si="374"/>
        <v>1926.9080249871397</v>
      </c>
      <c r="K2638" s="20">
        <f t="shared" si="375"/>
        <v>82857.045074447</v>
      </c>
      <c r="L2638" s="21">
        <f t="shared" si="376"/>
        <v>82857.045074447</v>
      </c>
      <c r="M2638" s="21">
        <f t="shared" si="377"/>
        <v>0</v>
      </c>
    </row>
    <row r="2639" spans="1:13" ht="16.5" thickTop="1" thickBot="1" x14ac:dyDescent="0.3">
      <c r="A2639" s="5">
        <v>51.426000000000002</v>
      </c>
      <c r="B2639" s="5">
        <v>2134</v>
      </c>
      <c r="C2639" s="5">
        <v>43</v>
      </c>
      <c r="D2639" s="12">
        <v>1.8171993571353786</v>
      </c>
      <c r="E2639" s="20">
        <f t="shared" si="369"/>
        <v>1108.491607852581</v>
      </c>
      <c r="F2639" s="20">
        <f t="shared" si="370"/>
        <v>-944.85026041000015</v>
      </c>
      <c r="G2639" s="20">
        <f t="shared" si="371"/>
        <v>634.68664909000006</v>
      </c>
      <c r="H2639" s="20">
        <f t="shared" si="372"/>
        <v>6928.9502604100007</v>
      </c>
      <c r="I2639" s="21">
        <f t="shared" si="373"/>
        <v>138.57900520820002</v>
      </c>
      <c r="J2639" s="20">
        <f t="shared" si="374"/>
        <v>1881.7572621507809</v>
      </c>
      <c r="K2639" s="20">
        <f t="shared" si="375"/>
        <v>80915.562272483585</v>
      </c>
      <c r="L2639" s="21">
        <f t="shared" si="376"/>
        <v>80915.562272483585</v>
      </c>
      <c r="M2639" s="21">
        <f t="shared" si="377"/>
        <v>0</v>
      </c>
    </row>
    <row r="2640" spans="1:13" ht="16.5" thickTop="1" thickBot="1" x14ac:dyDescent="0.3">
      <c r="A2640" s="5">
        <v>51.445</v>
      </c>
      <c r="B2640" s="5">
        <v>2135</v>
      </c>
      <c r="C2640" s="5">
        <v>43.1</v>
      </c>
      <c r="D2640" s="12">
        <v>1.882939059289803</v>
      </c>
      <c r="E2640" s="20">
        <f t="shared" si="369"/>
        <v>1148.5928261667798</v>
      </c>
      <c r="F2640" s="20">
        <f t="shared" si="370"/>
        <v>-949.25002284490017</v>
      </c>
      <c r="G2640" s="20">
        <f t="shared" si="371"/>
        <v>637.64211261010007</v>
      </c>
      <c r="H2640" s="20">
        <f t="shared" si="372"/>
        <v>6933.3500228449002</v>
      </c>
      <c r="I2640" s="21">
        <f t="shared" si="373"/>
        <v>138.66700045689799</v>
      </c>
      <c r="J2640" s="20">
        <f t="shared" si="374"/>
        <v>1924.901939233778</v>
      </c>
      <c r="K2640" s="20">
        <f t="shared" si="375"/>
        <v>82963.273580975831</v>
      </c>
      <c r="L2640" s="21">
        <f t="shared" si="376"/>
        <v>82963.273580975831</v>
      </c>
      <c r="M2640" s="21">
        <f t="shared" si="377"/>
        <v>0</v>
      </c>
    </row>
    <row r="2641" spans="1:13" ht="16.5" thickTop="1" thickBot="1" x14ac:dyDescent="0.3">
      <c r="A2641" s="5">
        <v>51.465000000000003</v>
      </c>
      <c r="B2641" s="5">
        <v>2135</v>
      </c>
      <c r="C2641" s="5">
        <v>43.1</v>
      </c>
      <c r="D2641" s="12">
        <v>1.9861596088636371</v>
      </c>
      <c r="E2641" s="20">
        <f t="shared" si="369"/>
        <v>1211.5573614068187</v>
      </c>
      <c r="F2641" s="20">
        <f t="shared" si="370"/>
        <v>-949.25002284490017</v>
      </c>
      <c r="G2641" s="20">
        <f t="shared" si="371"/>
        <v>637.64211261010007</v>
      </c>
      <c r="H2641" s="20">
        <f t="shared" si="372"/>
        <v>6933.3500228449002</v>
      </c>
      <c r="I2641" s="21">
        <f t="shared" si="373"/>
        <v>138.66700045689799</v>
      </c>
      <c r="J2641" s="20">
        <f t="shared" si="374"/>
        <v>1987.8664744738169</v>
      </c>
      <c r="K2641" s="20">
        <f t="shared" si="375"/>
        <v>85677.045049821507</v>
      </c>
      <c r="L2641" s="21">
        <f t="shared" si="376"/>
        <v>85677.045049821507</v>
      </c>
      <c r="M2641" s="21">
        <f t="shared" si="377"/>
        <v>0</v>
      </c>
    </row>
    <row r="2642" spans="1:13" ht="16.5" thickTop="1" thickBot="1" x14ac:dyDescent="0.3">
      <c r="A2642" s="5">
        <v>51.484000000000002</v>
      </c>
      <c r="B2642" s="5">
        <v>2136</v>
      </c>
      <c r="C2642" s="5">
        <v>43.2</v>
      </c>
      <c r="D2642" s="12">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20">
        <f t="shared" si="375"/>
        <v>87379.88492637116</v>
      </c>
      <c r="L2642" s="21">
        <f t="shared" si="376"/>
        <v>87379.88492637116</v>
      </c>
      <c r="M2642" s="21">
        <f t="shared" si="377"/>
        <v>0</v>
      </c>
    </row>
    <row r="2643" spans="1:13" ht="16.5" thickTop="1" thickBot="1" x14ac:dyDescent="0.3">
      <c r="A2643" s="5">
        <v>51.503999999999998</v>
      </c>
      <c r="B2643" s="5">
        <v>2137</v>
      </c>
      <c r="C2643" s="5">
        <v>43.2</v>
      </c>
      <c r="D2643" s="12">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20">
        <f t="shared" si="375"/>
        <v>86909.003618549294</v>
      </c>
      <c r="L2643" s="21">
        <f t="shared" si="376"/>
        <v>86909.003618549294</v>
      </c>
      <c r="M2643" s="21">
        <f t="shared" si="377"/>
        <v>0</v>
      </c>
    </row>
    <row r="2644" spans="1:13" ht="16.5" thickTop="1" thickBot="1" x14ac:dyDescent="0.3">
      <c r="A2644" s="5">
        <v>51.523000000000003</v>
      </c>
      <c r="B2644" s="5">
        <v>2138</v>
      </c>
      <c r="C2644" s="5">
        <v>43.3</v>
      </c>
      <c r="D2644" s="12">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20">
        <f t="shared" si="375"/>
        <v>85644.838022502052</v>
      </c>
      <c r="L2644" s="21">
        <f t="shared" si="376"/>
        <v>85644.838022502052</v>
      </c>
      <c r="M2644" s="21">
        <f t="shared" si="377"/>
        <v>0</v>
      </c>
    </row>
    <row r="2645" spans="1:13" ht="16.5" thickTop="1" thickBot="1" x14ac:dyDescent="0.3">
      <c r="A2645" s="5">
        <v>51.542999999999999</v>
      </c>
      <c r="B2645" s="5">
        <v>2139</v>
      </c>
      <c r="C2645" s="5">
        <v>43.3</v>
      </c>
      <c r="D2645" s="12">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20">
        <f t="shared" si="375"/>
        <v>85119.915994882642</v>
      </c>
      <c r="L2645" s="21">
        <f t="shared" si="376"/>
        <v>85119.915994882642</v>
      </c>
      <c r="M2645" s="21">
        <f t="shared" si="377"/>
        <v>0</v>
      </c>
    </row>
    <row r="2646" spans="1:13" ht="16.5" thickTop="1" thickBot="1" x14ac:dyDescent="0.3">
      <c r="A2646" s="5">
        <v>51.563000000000002</v>
      </c>
      <c r="B2646" s="5">
        <v>2140</v>
      </c>
      <c r="C2646" s="5">
        <v>43.4</v>
      </c>
      <c r="D2646" s="12">
        <v>1.9669153526802039</v>
      </c>
      <c r="E2646" s="20">
        <f t="shared" si="369"/>
        <v>1199.8183651349243</v>
      </c>
      <c r="F2646" s="20">
        <f t="shared" si="370"/>
        <v>-962.51063088040007</v>
      </c>
      <c r="G2646" s="20">
        <f t="shared" si="371"/>
        <v>646.54969429960011</v>
      </c>
      <c r="H2646" s="20">
        <f t="shared" si="372"/>
        <v>6946.6106308804001</v>
      </c>
      <c r="I2646" s="21">
        <f t="shared" si="373"/>
        <v>138.932212617608</v>
      </c>
      <c r="J2646" s="20">
        <f t="shared" si="374"/>
        <v>1985.3002720521324</v>
      </c>
      <c r="K2646" s="20">
        <f t="shared" si="375"/>
        <v>86162.031807062551</v>
      </c>
      <c r="L2646" s="21">
        <f t="shared" si="376"/>
        <v>86162.031807062551</v>
      </c>
      <c r="M2646" s="21">
        <f t="shared" si="377"/>
        <v>0</v>
      </c>
    </row>
    <row r="2647" spans="1:13" ht="16.5" thickTop="1" thickBot="1" x14ac:dyDescent="0.3">
      <c r="A2647" s="5">
        <v>51.582000000000001</v>
      </c>
      <c r="B2647" s="5">
        <v>2140</v>
      </c>
      <c r="C2647" s="5">
        <v>43.4</v>
      </c>
      <c r="D2647" s="12">
        <v>1.9891218770874159</v>
      </c>
      <c r="E2647" s="20">
        <f t="shared" si="369"/>
        <v>1213.3643450233237</v>
      </c>
      <c r="F2647" s="20">
        <f t="shared" si="370"/>
        <v>-962.51063088040007</v>
      </c>
      <c r="G2647" s="20">
        <f t="shared" si="371"/>
        <v>646.54969429960011</v>
      </c>
      <c r="H2647" s="20">
        <f t="shared" si="372"/>
        <v>6946.6106308804001</v>
      </c>
      <c r="I2647" s="21">
        <f t="shared" si="373"/>
        <v>138.932212617608</v>
      </c>
      <c r="J2647" s="20">
        <f t="shared" si="374"/>
        <v>1998.8462519405318</v>
      </c>
      <c r="K2647" s="20">
        <f t="shared" si="375"/>
        <v>86749.927334219072</v>
      </c>
      <c r="L2647" s="21">
        <f t="shared" si="376"/>
        <v>86749.927334219072</v>
      </c>
      <c r="M2647" s="21">
        <f t="shared" si="377"/>
        <v>0</v>
      </c>
    </row>
    <row r="2648" spans="1:13" ht="16.5" thickTop="1" thickBot="1" x14ac:dyDescent="0.3">
      <c r="A2648" s="5">
        <v>51.601999999999997</v>
      </c>
      <c r="B2648" s="5">
        <v>2141</v>
      </c>
      <c r="C2648" s="5">
        <v>43.5</v>
      </c>
      <c r="D2648" s="12">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20">
        <f t="shared" si="375"/>
        <v>86739.601920285961</v>
      </c>
      <c r="L2648" s="21">
        <f t="shared" si="376"/>
        <v>86739.601920285961</v>
      </c>
      <c r="M2648" s="21">
        <f t="shared" si="377"/>
        <v>0</v>
      </c>
    </row>
    <row r="2649" spans="1:13" ht="16.5" thickTop="1" thickBot="1" x14ac:dyDescent="0.3">
      <c r="A2649" s="5">
        <v>51.621000000000002</v>
      </c>
      <c r="B2649" s="5">
        <v>2142</v>
      </c>
      <c r="C2649" s="5">
        <v>43.5</v>
      </c>
      <c r="D2649" s="12">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20">
        <f t="shared" si="375"/>
        <v>86760.622016268797</v>
      </c>
      <c r="L2649" s="21">
        <f t="shared" si="376"/>
        <v>86760.622016268797</v>
      </c>
      <c r="M2649" s="21">
        <f t="shared" si="377"/>
        <v>0</v>
      </c>
    </row>
    <row r="2650" spans="1:13" ht="16.5" thickTop="1" thickBot="1" x14ac:dyDescent="0.3">
      <c r="A2650" s="5">
        <v>51.640999999999998</v>
      </c>
      <c r="B2650" s="5">
        <v>2143</v>
      </c>
      <c r="C2650" s="5">
        <v>43.6</v>
      </c>
      <c r="D2650" s="12">
        <v>2.0005680275633164</v>
      </c>
      <c r="E2650" s="20">
        <f t="shared" si="369"/>
        <v>1220.3464968136229</v>
      </c>
      <c r="F2650" s="20">
        <f t="shared" si="370"/>
        <v>-971.40213684640014</v>
      </c>
      <c r="G2650" s="20">
        <f t="shared" si="371"/>
        <v>652.52240803360007</v>
      </c>
      <c r="H2650" s="20">
        <f t="shared" si="372"/>
        <v>6955.5021368464004</v>
      </c>
      <c r="I2650" s="21">
        <f t="shared" si="373"/>
        <v>139.11004273692802</v>
      </c>
      <c r="J2650" s="20">
        <f t="shared" si="374"/>
        <v>2011.978947584151</v>
      </c>
      <c r="K2650" s="20">
        <f t="shared" si="375"/>
        <v>87722.282114668982</v>
      </c>
      <c r="L2650" s="21">
        <f t="shared" si="376"/>
        <v>87722.282114668982</v>
      </c>
      <c r="M2650" s="21">
        <f t="shared" si="377"/>
        <v>0</v>
      </c>
    </row>
    <row r="2651" spans="1:13" ht="16.5" thickTop="1" thickBot="1" x14ac:dyDescent="0.3">
      <c r="A2651" s="5">
        <v>51.66</v>
      </c>
      <c r="B2651" s="5">
        <v>2144</v>
      </c>
      <c r="C2651" s="5">
        <v>43.6</v>
      </c>
      <c r="D2651" s="12">
        <v>2.0268836902583542</v>
      </c>
      <c r="E2651" s="20">
        <f t="shared" si="369"/>
        <v>1236.3990510575961</v>
      </c>
      <c r="F2651" s="20">
        <f t="shared" si="370"/>
        <v>-971.40213684640014</v>
      </c>
      <c r="G2651" s="20">
        <f t="shared" si="371"/>
        <v>652.52240803360007</v>
      </c>
      <c r="H2651" s="20">
        <f t="shared" si="372"/>
        <v>6955.5021368464004</v>
      </c>
      <c r="I2651" s="21">
        <f t="shared" si="373"/>
        <v>139.11004273692802</v>
      </c>
      <c r="J2651" s="20">
        <f t="shared" si="374"/>
        <v>2028.0315018281242</v>
      </c>
      <c r="K2651" s="20">
        <f t="shared" si="375"/>
        <v>88422.173479706224</v>
      </c>
      <c r="L2651" s="21">
        <f t="shared" si="376"/>
        <v>88422.173479706224</v>
      </c>
      <c r="M2651" s="21">
        <f t="shared" si="377"/>
        <v>0</v>
      </c>
    </row>
    <row r="2652" spans="1:13" ht="16.5" thickTop="1" thickBot="1" x14ac:dyDescent="0.3">
      <c r="A2652" s="5">
        <v>51.68</v>
      </c>
      <c r="B2652" s="5">
        <v>2145</v>
      </c>
      <c r="C2652" s="5">
        <v>43.7</v>
      </c>
      <c r="D2652" s="12">
        <v>2.0063972791469742</v>
      </c>
      <c r="E2652" s="20">
        <f t="shared" si="369"/>
        <v>1223.9023402796543</v>
      </c>
      <c r="F2652" s="20">
        <f t="shared" si="370"/>
        <v>-975.86322001210033</v>
      </c>
      <c r="G2652" s="20">
        <f t="shared" si="371"/>
        <v>655.5190626829002</v>
      </c>
      <c r="H2652" s="20">
        <f t="shared" si="372"/>
        <v>6959.9632200121005</v>
      </c>
      <c r="I2652" s="21">
        <f t="shared" si="373"/>
        <v>139.19926440024201</v>
      </c>
      <c r="J2652" s="20">
        <f t="shared" si="374"/>
        <v>2018.6206673627967</v>
      </c>
      <c r="K2652" s="20">
        <f t="shared" si="375"/>
        <v>88213.723163754214</v>
      </c>
      <c r="L2652" s="21">
        <f t="shared" si="376"/>
        <v>88213.723163754214</v>
      </c>
      <c r="M2652" s="21">
        <f t="shared" si="377"/>
        <v>0</v>
      </c>
    </row>
    <row r="2653" spans="1:13" ht="16.5" thickTop="1" thickBot="1" x14ac:dyDescent="0.3">
      <c r="A2653" s="5">
        <v>51.698999999999998</v>
      </c>
      <c r="B2653" s="5">
        <v>2146</v>
      </c>
      <c r="C2653" s="5">
        <v>43.7</v>
      </c>
      <c r="D2653" s="12">
        <v>1.9788317728477349</v>
      </c>
      <c r="E2653" s="20">
        <f t="shared" si="369"/>
        <v>1207.0873814371182</v>
      </c>
      <c r="F2653" s="20">
        <f t="shared" si="370"/>
        <v>-975.86322001210033</v>
      </c>
      <c r="G2653" s="20">
        <f t="shared" si="371"/>
        <v>655.5190626829002</v>
      </c>
      <c r="H2653" s="20">
        <f t="shared" si="372"/>
        <v>6959.9632200121005</v>
      </c>
      <c r="I2653" s="21">
        <f t="shared" si="373"/>
        <v>139.19926440024201</v>
      </c>
      <c r="J2653" s="20">
        <f t="shared" si="374"/>
        <v>2001.8057085202604</v>
      </c>
      <c r="K2653" s="20">
        <f t="shared" si="375"/>
        <v>87478.909462335389</v>
      </c>
      <c r="L2653" s="21">
        <f t="shared" si="376"/>
        <v>87478.909462335389</v>
      </c>
      <c r="M2653" s="21">
        <f t="shared" si="377"/>
        <v>0</v>
      </c>
    </row>
    <row r="2654" spans="1:13" ht="16.5" thickTop="1" thickBot="1" x14ac:dyDescent="0.3">
      <c r="A2654" s="5">
        <v>51.719000000000001</v>
      </c>
      <c r="B2654" s="5">
        <v>2146</v>
      </c>
      <c r="C2654" s="5">
        <v>43.8</v>
      </c>
      <c r="D2654" s="12">
        <v>1.968964539977808</v>
      </c>
      <c r="E2654" s="20">
        <f t="shared" si="369"/>
        <v>1201.0683693864628</v>
      </c>
      <c r="F2654" s="20">
        <f t="shared" si="370"/>
        <v>-980.33452329960005</v>
      </c>
      <c r="G2654" s="20">
        <f t="shared" si="371"/>
        <v>658.52258252040008</v>
      </c>
      <c r="H2654" s="20">
        <f t="shared" si="372"/>
        <v>6964.4345232996002</v>
      </c>
      <c r="I2654" s="21">
        <f t="shared" si="373"/>
        <v>139.288690465992</v>
      </c>
      <c r="J2654" s="20">
        <f t="shared" si="374"/>
        <v>1998.8796423728547</v>
      </c>
      <c r="K2654" s="20">
        <f t="shared" si="375"/>
        <v>87550.928335931036</v>
      </c>
      <c r="L2654" s="21">
        <f t="shared" si="376"/>
        <v>87550.928335931036</v>
      </c>
      <c r="M2654" s="21">
        <f t="shared" si="377"/>
        <v>0</v>
      </c>
    </row>
    <row r="2655" spans="1:13" ht="16.5" thickTop="1" thickBot="1" x14ac:dyDescent="0.3">
      <c r="A2655" s="5">
        <v>51.738</v>
      </c>
      <c r="B2655" s="5">
        <v>2147</v>
      </c>
      <c r="C2655" s="5">
        <v>43.8</v>
      </c>
      <c r="D2655" s="12">
        <v>1.9863752894282896</v>
      </c>
      <c r="E2655" s="20">
        <f t="shared" si="369"/>
        <v>1211.6889265512566</v>
      </c>
      <c r="F2655" s="20">
        <f t="shared" si="370"/>
        <v>-980.33452329960005</v>
      </c>
      <c r="G2655" s="20">
        <f t="shared" si="371"/>
        <v>658.52258252040008</v>
      </c>
      <c r="H2655" s="20">
        <f t="shared" si="372"/>
        <v>6964.4345232996002</v>
      </c>
      <c r="I2655" s="21">
        <f t="shared" si="373"/>
        <v>139.288690465992</v>
      </c>
      <c r="J2655" s="20">
        <f t="shared" si="374"/>
        <v>2009.5001995376485</v>
      </c>
      <c r="K2655" s="20">
        <f t="shared" si="375"/>
        <v>88016.108739749005</v>
      </c>
      <c r="L2655" s="21">
        <f t="shared" si="376"/>
        <v>88016.108739749005</v>
      </c>
      <c r="M2655" s="21">
        <f t="shared" si="377"/>
        <v>0</v>
      </c>
    </row>
    <row r="2656" spans="1:13" ht="16.5" thickTop="1" thickBot="1" x14ac:dyDescent="0.3">
      <c r="A2656" s="5">
        <v>51.758000000000003</v>
      </c>
      <c r="B2656" s="5">
        <v>2148</v>
      </c>
      <c r="C2656" s="5">
        <v>43.9</v>
      </c>
      <c r="D2656" s="12">
        <v>1.9844894862791145</v>
      </c>
      <c r="E2656" s="20">
        <f t="shared" si="369"/>
        <v>1210.5385866302599</v>
      </c>
      <c r="F2656" s="20">
        <f t="shared" si="370"/>
        <v>-984.8160467089001</v>
      </c>
      <c r="G2656" s="20">
        <f t="shared" si="371"/>
        <v>661.53296754610005</v>
      </c>
      <c r="H2656" s="20">
        <f t="shared" si="372"/>
        <v>6968.9160467089005</v>
      </c>
      <c r="I2656" s="21">
        <f t="shared" si="373"/>
        <v>139.37832093417802</v>
      </c>
      <c r="J2656" s="20">
        <f t="shared" si="374"/>
        <v>2011.449875110538</v>
      </c>
      <c r="K2656" s="20">
        <f t="shared" si="375"/>
        <v>88302.64951735262</v>
      </c>
      <c r="L2656" s="21">
        <f t="shared" si="376"/>
        <v>88302.64951735262</v>
      </c>
      <c r="M2656" s="21">
        <f t="shared" si="377"/>
        <v>0</v>
      </c>
    </row>
    <row r="2657" spans="1:13" ht="16.5" thickTop="1" thickBot="1" x14ac:dyDescent="0.3">
      <c r="A2657" s="5">
        <v>51.777000000000001</v>
      </c>
      <c r="B2657" s="5">
        <v>2149</v>
      </c>
      <c r="C2657" s="5">
        <v>43.9</v>
      </c>
      <c r="D2657" s="12">
        <v>1.9876189252257779</v>
      </c>
      <c r="E2657" s="20">
        <f t="shared" si="369"/>
        <v>1212.4475443877245</v>
      </c>
      <c r="F2657" s="20">
        <f t="shared" si="370"/>
        <v>-984.8160467089001</v>
      </c>
      <c r="G2657" s="20">
        <f t="shared" si="371"/>
        <v>661.53296754610005</v>
      </c>
      <c r="H2657" s="20">
        <f t="shared" si="372"/>
        <v>6968.9160467089005</v>
      </c>
      <c r="I2657" s="21">
        <f t="shared" si="373"/>
        <v>139.37832093417802</v>
      </c>
      <c r="J2657" s="20">
        <f t="shared" si="374"/>
        <v>2013.3588328680025</v>
      </c>
      <c r="K2657" s="20">
        <f t="shared" si="375"/>
        <v>88386.452762905305</v>
      </c>
      <c r="L2657" s="21">
        <f t="shared" si="376"/>
        <v>88386.452762905305</v>
      </c>
      <c r="M2657" s="21">
        <f t="shared" si="377"/>
        <v>0</v>
      </c>
    </row>
    <row r="2658" spans="1:13" ht="16.5" thickTop="1" thickBot="1" x14ac:dyDescent="0.3">
      <c r="A2658" s="5">
        <v>51.796999999999997</v>
      </c>
      <c r="B2658" s="5">
        <v>2150</v>
      </c>
      <c r="C2658" s="5">
        <v>44</v>
      </c>
      <c r="D2658" s="12">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20">
        <f t="shared" si="375"/>
        <v>89264.775212574939</v>
      </c>
      <c r="L2658" s="21">
        <f t="shared" si="376"/>
        <v>89264.775212574939</v>
      </c>
      <c r="M2658" s="21">
        <f t="shared" si="377"/>
        <v>0</v>
      </c>
    </row>
    <row r="2659" spans="1:13" ht="16.5" thickTop="1" thickBot="1" x14ac:dyDescent="0.3">
      <c r="A2659" s="5">
        <v>51.816000000000003</v>
      </c>
      <c r="B2659" s="5">
        <v>2151</v>
      </c>
      <c r="C2659" s="5">
        <v>44</v>
      </c>
      <c r="D2659" s="12">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20">
        <f t="shared" si="375"/>
        <v>89122.815230047025</v>
      </c>
      <c r="L2659" s="21">
        <f t="shared" si="376"/>
        <v>89122.815230047025</v>
      </c>
      <c r="M2659" s="21">
        <f t="shared" si="377"/>
        <v>0</v>
      </c>
    </row>
    <row r="2660" spans="1:13" ht="16.5" thickTop="1" thickBot="1" x14ac:dyDescent="0.3">
      <c r="A2660" s="5">
        <v>51.835999999999999</v>
      </c>
      <c r="B2660" s="5">
        <v>2152</v>
      </c>
      <c r="C2660" s="5">
        <v>44.1</v>
      </c>
      <c r="D2660" s="12">
        <v>1.9478722703636098</v>
      </c>
      <c r="E2660" s="20">
        <f t="shared" si="369"/>
        <v>1188.202084921802</v>
      </c>
      <c r="F2660" s="20">
        <f t="shared" si="370"/>
        <v>-993.80975389290029</v>
      </c>
      <c r="G2660" s="20">
        <f t="shared" si="371"/>
        <v>667.57433316210017</v>
      </c>
      <c r="H2660" s="20">
        <f t="shared" si="372"/>
        <v>6977.9097538929009</v>
      </c>
      <c r="I2660" s="21">
        <f t="shared" si="373"/>
        <v>139.55819507785802</v>
      </c>
      <c r="J2660" s="20">
        <f t="shared" si="374"/>
        <v>1995.3346131617602</v>
      </c>
      <c r="K2660" s="20">
        <f t="shared" si="375"/>
        <v>87994.25644043363</v>
      </c>
      <c r="L2660" s="21">
        <f t="shared" si="376"/>
        <v>87994.25644043363</v>
      </c>
      <c r="M2660" s="21">
        <f t="shared" si="377"/>
        <v>0</v>
      </c>
    </row>
    <row r="2661" spans="1:13" ht="16.5" thickTop="1" thickBot="1" x14ac:dyDescent="0.3">
      <c r="A2661" s="5">
        <v>51.854999999999997</v>
      </c>
      <c r="B2661" s="5">
        <v>2152</v>
      </c>
      <c r="C2661" s="5">
        <v>44.1</v>
      </c>
      <c r="D2661" s="12">
        <v>1.8653724627891379</v>
      </c>
      <c r="E2661" s="20">
        <f t="shared" si="369"/>
        <v>1137.8772023013742</v>
      </c>
      <c r="F2661" s="20">
        <f t="shared" si="370"/>
        <v>-993.80975389290029</v>
      </c>
      <c r="G2661" s="20">
        <f t="shared" si="371"/>
        <v>667.57433316210017</v>
      </c>
      <c r="H2661" s="20">
        <f t="shared" si="372"/>
        <v>6977.9097538929009</v>
      </c>
      <c r="I2661" s="21">
        <f t="shared" si="373"/>
        <v>139.55819507785802</v>
      </c>
      <c r="J2661" s="20">
        <f t="shared" si="374"/>
        <v>1945.0097305413324</v>
      </c>
      <c r="K2661" s="20">
        <f t="shared" si="375"/>
        <v>85774.929116872765</v>
      </c>
      <c r="L2661" s="21">
        <f t="shared" si="376"/>
        <v>85774.929116872765</v>
      </c>
      <c r="M2661" s="21">
        <f t="shared" si="377"/>
        <v>0</v>
      </c>
    </row>
    <row r="2662" spans="1:13" ht="16.5" thickTop="1" thickBot="1" x14ac:dyDescent="0.3">
      <c r="A2662" s="5">
        <v>51.875</v>
      </c>
      <c r="B2662" s="5">
        <v>2153</v>
      </c>
      <c r="C2662" s="5">
        <v>44.2</v>
      </c>
      <c r="D2662" s="12">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20">
        <f t="shared" si="375"/>
        <v>85380.143611922729</v>
      </c>
      <c r="L2662" s="21">
        <f t="shared" si="376"/>
        <v>85380.143611922729</v>
      </c>
      <c r="M2662" s="21">
        <f t="shared" si="377"/>
        <v>0</v>
      </c>
    </row>
    <row r="2663" spans="1:13" ht="16.5" thickTop="1" thickBot="1" x14ac:dyDescent="0.3">
      <c r="A2663" s="5">
        <v>51.895000000000003</v>
      </c>
      <c r="B2663" s="5">
        <v>2154</v>
      </c>
      <c r="C2663" s="5">
        <v>44.2</v>
      </c>
      <c r="D2663" s="12">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20">
        <f t="shared" si="375"/>
        <v>86288.043485080896</v>
      </c>
      <c r="L2663" s="21">
        <f t="shared" si="376"/>
        <v>86288.043485080896</v>
      </c>
      <c r="M2663" s="21">
        <f t="shared" si="377"/>
        <v>0</v>
      </c>
    </row>
    <row r="2664" spans="1:13" ht="16.5" thickTop="1" thickBot="1" x14ac:dyDescent="0.3">
      <c r="A2664" s="5">
        <v>51.914000000000001</v>
      </c>
      <c r="B2664" s="5">
        <v>2155</v>
      </c>
      <c r="C2664" s="5">
        <v>44.3</v>
      </c>
      <c r="D2664" s="12">
        <v>1.9324395066067148</v>
      </c>
      <c r="E2664" s="20">
        <f t="shared" si="369"/>
        <v>1178.788099030096</v>
      </c>
      <c r="F2664" s="20">
        <f t="shared" si="370"/>
        <v>-1002.8443415641001</v>
      </c>
      <c r="G2664" s="20">
        <f t="shared" si="371"/>
        <v>673.64315953089999</v>
      </c>
      <c r="H2664" s="20">
        <f t="shared" si="372"/>
        <v>6986.9443415641008</v>
      </c>
      <c r="I2664" s="21">
        <f t="shared" si="373"/>
        <v>139.73888683128203</v>
      </c>
      <c r="J2664" s="20">
        <f t="shared" si="374"/>
        <v>1992.1701453922781</v>
      </c>
      <c r="K2664" s="20">
        <f t="shared" si="375"/>
        <v>88253.137440877908</v>
      </c>
      <c r="L2664" s="21">
        <f t="shared" si="376"/>
        <v>88253.137440877908</v>
      </c>
      <c r="M2664" s="21">
        <f t="shared" si="377"/>
        <v>0</v>
      </c>
    </row>
    <row r="2665" spans="1:13" ht="16.5" thickTop="1" thickBot="1" x14ac:dyDescent="0.3">
      <c r="A2665" s="5">
        <v>51.933999999999997</v>
      </c>
      <c r="B2665" s="5">
        <v>2156</v>
      </c>
      <c r="C2665" s="5">
        <v>44.3</v>
      </c>
      <c r="D2665" s="12">
        <v>1.9566655368672676</v>
      </c>
      <c r="E2665" s="20">
        <f t="shared" si="369"/>
        <v>1193.5659774890332</v>
      </c>
      <c r="F2665" s="20">
        <f t="shared" si="370"/>
        <v>-1002.8443415641001</v>
      </c>
      <c r="G2665" s="20">
        <f t="shared" si="371"/>
        <v>673.64315953089999</v>
      </c>
      <c r="H2665" s="20">
        <f t="shared" si="372"/>
        <v>6986.9443415641008</v>
      </c>
      <c r="I2665" s="21">
        <f t="shared" si="373"/>
        <v>139.73888683128203</v>
      </c>
      <c r="J2665" s="20">
        <f t="shared" si="374"/>
        <v>2006.9480238512153</v>
      </c>
      <c r="K2665" s="20">
        <f t="shared" si="375"/>
        <v>88907.797456608838</v>
      </c>
      <c r="L2665" s="21">
        <f t="shared" si="376"/>
        <v>88907.797456608838</v>
      </c>
      <c r="M2665" s="21">
        <f t="shared" si="377"/>
        <v>0</v>
      </c>
    </row>
    <row r="2666" spans="1:13" ht="16.5" thickTop="1" thickBot="1" x14ac:dyDescent="0.3">
      <c r="A2666" s="5">
        <v>51.953000000000003</v>
      </c>
      <c r="B2666" s="5">
        <v>2157</v>
      </c>
      <c r="C2666" s="5">
        <v>44.4</v>
      </c>
      <c r="D2666" s="12">
        <v>1.966256141585724</v>
      </c>
      <c r="E2666" s="20">
        <f t="shared" si="369"/>
        <v>1199.4162463672917</v>
      </c>
      <c r="F2666" s="20">
        <f t="shared" si="370"/>
        <v>-1007.3769655824001</v>
      </c>
      <c r="G2666" s="20">
        <f t="shared" si="371"/>
        <v>676.6878704976001</v>
      </c>
      <c r="H2666" s="20">
        <f t="shared" si="372"/>
        <v>6991.4769655824002</v>
      </c>
      <c r="I2666" s="21">
        <f t="shared" si="373"/>
        <v>139.82953931164801</v>
      </c>
      <c r="J2666" s="20">
        <f t="shared" si="374"/>
        <v>2015.9336561765397</v>
      </c>
      <c r="K2666" s="20">
        <f t="shared" si="375"/>
        <v>89507.454334238355</v>
      </c>
      <c r="L2666" s="21">
        <f t="shared" si="376"/>
        <v>89507.454334238355</v>
      </c>
      <c r="M2666" s="21">
        <f t="shared" si="377"/>
        <v>0</v>
      </c>
    </row>
    <row r="2667" spans="1:13" ht="16.5" thickTop="1" thickBot="1" x14ac:dyDescent="0.3">
      <c r="A2667" s="5">
        <v>51.972999999999999</v>
      </c>
      <c r="B2667" s="5">
        <v>2158</v>
      </c>
      <c r="C2667" s="5">
        <v>44.4</v>
      </c>
      <c r="D2667" s="12">
        <v>1.9350924562072978</v>
      </c>
      <c r="E2667" s="20">
        <f t="shared" si="369"/>
        <v>1180.4063982864516</v>
      </c>
      <c r="F2667" s="20">
        <f t="shared" si="370"/>
        <v>-1007.3769655824001</v>
      </c>
      <c r="G2667" s="20">
        <f t="shared" si="371"/>
        <v>676.6878704976001</v>
      </c>
      <c r="H2667" s="20">
        <f t="shared" si="372"/>
        <v>6991.4769655824002</v>
      </c>
      <c r="I2667" s="21">
        <f t="shared" si="373"/>
        <v>139.82953931164801</v>
      </c>
      <c r="J2667" s="20">
        <f t="shared" si="374"/>
        <v>1996.9238080956995</v>
      </c>
      <c r="K2667" s="20">
        <f t="shared" si="375"/>
        <v>88663.417079449064</v>
      </c>
      <c r="L2667" s="21">
        <f t="shared" si="376"/>
        <v>88663.417079449064</v>
      </c>
      <c r="M2667" s="21">
        <f t="shared" si="377"/>
        <v>0</v>
      </c>
    </row>
    <row r="2668" spans="1:13" ht="16.5" thickTop="1" thickBot="1" x14ac:dyDescent="0.3">
      <c r="A2668" s="5">
        <v>51.991999999999997</v>
      </c>
      <c r="B2668" s="5">
        <v>2158</v>
      </c>
      <c r="C2668" s="5">
        <v>44.5</v>
      </c>
      <c r="D2668" s="12">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20">
        <f t="shared" si="375"/>
        <v>87645.147295886622</v>
      </c>
      <c r="L2668" s="21">
        <f t="shared" si="376"/>
        <v>87645.147295886622</v>
      </c>
      <c r="M2668" s="21">
        <f t="shared" si="377"/>
        <v>0</v>
      </c>
    </row>
    <row r="2669" spans="1:13" ht="16.5" thickTop="1" thickBot="1" x14ac:dyDescent="0.3">
      <c r="A2669" s="5">
        <v>52.012</v>
      </c>
      <c r="B2669" s="5">
        <v>2159</v>
      </c>
      <c r="C2669" s="5">
        <v>44.5</v>
      </c>
      <c r="D2669" s="12">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20">
        <f t="shared" si="375"/>
        <v>86375.28834137076</v>
      </c>
      <c r="L2669" s="21">
        <f t="shared" si="376"/>
        <v>86375.28834137076</v>
      </c>
      <c r="M2669" s="21">
        <f t="shared" si="377"/>
        <v>0</v>
      </c>
    </row>
    <row r="2670" spans="1:13" ht="16.5" thickTop="1" thickBot="1" x14ac:dyDescent="0.3">
      <c r="A2670" s="5">
        <v>52.030999999999999</v>
      </c>
      <c r="B2670" s="5">
        <v>2160</v>
      </c>
      <c r="C2670" s="5">
        <v>44.6</v>
      </c>
      <c r="D2670" s="12">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20">
        <f t="shared" si="375"/>
        <v>85665.984980196605</v>
      </c>
      <c r="L2670" s="21">
        <f t="shared" si="376"/>
        <v>85665.984980196605</v>
      </c>
      <c r="M2670" s="21">
        <f t="shared" si="377"/>
        <v>0</v>
      </c>
    </row>
    <row r="2671" spans="1:13" ht="16.5" thickTop="1" thickBot="1" x14ac:dyDescent="0.3">
      <c r="A2671" s="5">
        <v>52.051000000000002</v>
      </c>
      <c r="B2671" s="5">
        <v>2161</v>
      </c>
      <c r="C2671" s="5">
        <v>44.6</v>
      </c>
      <c r="D2671" s="12">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20">
        <f t="shared" si="375"/>
        <v>84697.320096188734</v>
      </c>
      <c r="L2671" s="21">
        <f t="shared" si="376"/>
        <v>84697.320096188734</v>
      </c>
      <c r="M2671" s="21">
        <f t="shared" si="377"/>
        <v>0</v>
      </c>
    </row>
    <row r="2672" spans="1:13" ht="16.5" thickTop="1" thickBot="1" x14ac:dyDescent="0.3">
      <c r="A2672" s="5">
        <v>52.07</v>
      </c>
      <c r="B2672" s="5">
        <v>2162</v>
      </c>
      <c r="C2672" s="5">
        <v>44.7</v>
      </c>
      <c r="D2672" s="12">
        <v>1.7827962632456467</v>
      </c>
      <c r="E2672" s="20">
        <f t="shared" si="369"/>
        <v>1087.5057205798444</v>
      </c>
      <c r="F2672" s="20">
        <f t="shared" si="370"/>
        <v>-1021.0361583681002</v>
      </c>
      <c r="G2672" s="20">
        <f t="shared" si="371"/>
        <v>685.86319452690009</v>
      </c>
      <c r="H2672" s="20">
        <f t="shared" si="372"/>
        <v>7005.136158368101</v>
      </c>
      <c r="I2672" s="21">
        <f t="shared" si="373"/>
        <v>140.10272316736203</v>
      </c>
      <c r="J2672" s="20">
        <f t="shared" si="374"/>
        <v>1913.4716382741065</v>
      </c>
      <c r="K2672" s="20">
        <f t="shared" si="375"/>
        <v>85532.182230852559</v>
      </c>
      <c r="L2672" s="21">
        <f t="shared" si="376"/>
        <v>85532.182230852559</v>
      </c>
      <c r="M2672" s="21">
        <f t="shared" si="377"/>
        <v>0</v>
      </c>
    </row>
    <row r="2673" spans="1:13" ht="16.5" thickTop="1" thickBot="1" x14ac:dyDescent="0.3">
      <c r="A2673" s="5">
        <v>52.09</v>
      </c>
      <c r="B2673" s="5">
        <v>2163</v>
      </c>
      <c r="C2673" s="5">
        <v>44.7</v>
      </c>
      <c r="D2673" s="12">
        <v>1.8578524746246474</v>
      </c>
      <c r="E2673" s="20">
        <f t="shared" si="369"/>
        <v>1133.290009521035</v>
      </c>
      <c r="F2673" s="20">
        <f t="shared" si="370"/>
        <v>-1021.0361583681002</v>
      </c>
      <c r="G2673" s="20">
        <f t="shared" si="371"/>
        <v>685.86319452690009</v>
      </c>
      <c r="H2673" s="20">
        <f t="shared" si="372"/>
        <v>7005.136158368101</v>
      </c>
      <c r="I2673" s="21">
        <f t="shared" si="373"/>
        <v>140.10272316736203</v>
      </c>
      <c r="J2673" s="20">
        <f t="shared" si="374"/>
        <v>1959.2559272152971</v>
      </c>
      <c r="K2673" s="20">
        <f t="shared" si="375"/>
        <v>87578.739946523783</v>
      </c>
      <c r="L2673" s="21">
        <f t="shared" si="376"/>
        <v>87578.739946523783</v>
      </c>
      <c r="M2673" s="21">
        <f t="shared" si="377"/>
        <v>0</v>
      </c>
    </row>
    <row r="2674" spans="1:13" ht="16.5" thickTop="1" thickBot="1" x14ac:dyDescent="0.3">
      <c r="A2674" s="5">
        <v>52.109000000000002</v>
      </c>
      <c r="B2674" s="5">
        <v>2164</v>
      </c>
      <c r="C2674" s="5">
        <v>44.8</v>
      </c>
      <c r="D2674" s="12">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20">
        <f t="shared" si="375"/>
        <v>89185.901908011336</v>
      </c>
      <c r="L2674" s="21">
        <f t="shared" si="376"/>
        <v>89185.901908011336</v>
      </c>
      <c r="M2674" s="21">
        <f t="shared" si="377"/>
        <v>0</v>
      </c>
    </row>
    <row r="2675" spans="1:13" ht="16.5" thickTop="1" thickBot="1" x14ac:dyDescent="0.3">
      <c r="A2675" s="5">
        <v>52.128999999999998</v>
      </c>
      <c r="B2675" s="5">
        <v>2165</v>
      </c>
      <c r="C2675" s="5">
        <v>44.8</v>
      </c>
      <c r="D2675" s="12">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20">
        <f t="shared" si="375"/>
        <v>89945.812408076381</v>
      </c>
      <c r="L2675" s="21">
        <f t="shared" si="376"/>
        <v>89945.812408076381</v>
      </c>
      <c r="M2675" s="21">
        <f t="shared" si="377"/>
        <v>0</v>
      </c>
    </row>
    <row r="2676" spans="1:13" ht="16.5" thickTop="1" thickBot="1" x14ac:dyDescent="0.3">
      <c r="A2676" s="5">
        <v>52.148000000000003</v>
      </c>
      <c r="B2676" s="5">
        <v>2165</v>
      </c>
      <c r="C2676" s="5">
        <v>44.9</v>
      </c>
      <c r="D2676" s="12">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20">
        <f t="shared" si="375"/>
        <v>90110.330608323144</v>
      </c>
      <c r="L2676" s="21">
        <f t="shared" si="376"/>
        <v>90110.330608323144</v>
      </c>
      <c r="M2676" s="21">
        <f t="shared" si="377"/>
        <v>0</v>
      </c>
    </row>
    <row r="2677" spans="1:13" ht="16.5" thickTop="1" thickBot="1" x14ac:dyDescent="0.3">
      <c r="A2677" s="5">
        <v>52.167999999999999</v>
      </c>
      <c r="B2677" s="5">
        <v>2166</v>
      </c>
      <c r="C2677" s="5">
        <v>44.9</v>
      </c>
      <c r="D2677" s="12">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20">
        <f t="shared" si="375"/>
        <v>89088.902410836236</v>
      </c>
      <c r="L2677" s="21">
        <f t="shared" si="376"/>
        <v>89088.902410836236</v>
      </c>
      <c r="M2677" s="21">
        <f t="shared" si="377"/>
        <v>0</v>
      </c>
    </row>
    <row r="2678" spans="1:13" ht="16.5" thickTop="1" thickBot="1" x14ac:dyDescent="0.3">
      <c r="A2678" s="5">
        <v>52.188000000000002</v>
      </c>
      <c r="B2678" s="5">
        <v>2167</v>
      </c>
      <c r="C2678" s="5">
        <v>45</v>
      </c>
      <c r="D2678" s="12">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20">
        <f t="shared" si="375"/>
        <v>88169.315280720868</v>
      </c>
      <c r="L2678" s="21">
        <f t="shared" si="376"/>
        <v>88169.315280720868</v>
      </c>
      <c r="M2678" s="21">
        <f t="shared" si="377"/>
        <v>0</v>
      </c>
    </row>
    <row r="2679" spans="1:13" ht="16.5" thickTop="1" thickBot="1" x14ac:dyDescent="0.3">
      <c r="A2679" s="5">
        <v>52.207000000000001</v>
      </c>
      <c r="B2679" s="5">
        <v>2168</v>
      </c>
      <c r="C2679" s="5">
        <v>45</v>
      </c>
      <c r="D2679" s="12">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20">
        <f t="shared" si="375"/>
        <v>88439.170728447338</v>
      </c>
      <c r="L2679" s="21">
        <f t="shared" si="376"/>
        <v>88439.170728447338</v>
      </c>
      <c r="M2679" s="21">
        <f t="shared" si="377"/>
        <v>0</v>
      </c>
    </row>
    <row r="2680" spans="1:13" ht="16.5" thickTop="1" thickBot="1" x14ac:dyDescent="0.3">
      <c r="A2680" s="5">
        <v>52.226999999999997</v>
      </c>
      <c r="B2680" s="5">
        <v>2169</v>
      </c>
      <c r="C2680" s="5">
        <v>45.1</v>
      </c>
      <c r="D2680" s="12">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20">
        <f t="shared" si="375"/>
        <v>89614.012881333561</v>
      </c>
      <c r="L2680" s="21">
        <f t="shared" si="376"/>
        <v>89614.012881333561</v>
      </c>
      <c r="M2680" s="21">
        <f t="shared" si="377"/>
        <v>0</v>
      </c>
    </row>
    <row r="2681" spans="1:13" ht="16.5" thickTop="1" thickBot="1" x14ac:dyDescent="0.3">
      <c r="A2681" s="5">
        <v>52.246000000000002</v>
      </c>
      <c r="B2681" s="5">
        <v>2170</v>
      </c>
      <c r="C2681" s="5">
        <v>45.1</v>
      </c>
      <c r="D2681" s="12">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20">
        <f t="shared" si="375"/>
        <v>89947.741246095713</v>
      </c>
      <c r="L2681" s="21">
        <f t="shared" si="376"/>
        <v>89947.741246095713</v>
      </c>
      <c r="M2681" s="21">
        <f t="shared" si="377"/>
        <v>0</v>
      </c>
    </row>
    <row r="2682" spans="1:13" ht="16.5" thickTop="1" thickBot="1" x14ac:dyDescent="0.3">
      <c r="A2682" s="5">
        <v>52.265999999999998</v>
      </c>
      <c r="B2682" s="5">
        <v>2171</v>
      </c>
      <c r="C2682" s="5">
        <v>45.2</v>
      </c>
      <c r="D2682" s="12">
        <v>1.8875471658428278</v>
      </c>
      <c r="E2682" s="20">
        <f t="shared" si="369"/>
        <v>1151.4037711641249</v>
      </c>
      <c r="F2682" s="20">
        <f t="shared" si="370"/>
        <v>-1044.0058821136004</v>
      </c>
      <c r="G2682" s="20">
        <f t="shared" si="371"/>
        <v>701.29270500640018</v>
      </c>
      <c r="H2682" s="20">
        <f t="shared" si="372"/>
        <v>7028.1058821136012</v>
      </c>
      <c r="I2682" s="21">
        <f t="shared" si="373"/>
        <v>140.56211764227203</v>
      </c>
      <c r="J2682" s="20">
        <f t="shared" si="374"/>
        <v>1993.2585938127972</v>
      </c>
      <c r="K2682" s="20">
        <f t="shared" si="375"/>
        <v>90095.288440338438</v>
      </c>
      <c r="L2682" s="21">
        <f t="shared" si="376"/>
        <v>90095.288440338438</v>
      </c>
      <c r="M2682" s="21">
        <f t="shared" si="377"/>
        <v>0</v>
      </c>
    </row>
    <row r="2683" spans="1:13" ht="16.5" thickTop="1" thickBot="1" x14ac:dyDescent="0.3">
      <c r="A2683" s="5">
        <v>52.284999999999997</v>
      </c>
      <c r="B2683" s="5">
        <v>2172</v>
      </c>
      <c r="C2683" s="5">
        <v>45.2</v>
      </c>
      <c r="D2683" s="12">
        <v>1.8440848968353447</v>
      </c>
      <c r="E2683" s="20">
        <f t="shared" si="369"/>
        <v>1124.8917870695602</v>
      </c>
      <c r="F2683" s="20">
        <f t="shared" si="370"/>
        <v>-1044.0058821136004</v>
      </c>
      <c r="G2683" s="20">
        <f t="shared" si="371"/>
        <v>701.29270500640018</v>
      </c>
      <c r="H2683" s="20">
        <f t="shared" si="372"/>
        <v>7028.1058821136012</v>
      </c>
      <c r="I2683" s="21">
        <f t="shared" si="373"/>
        <v>140.56211764227203</v>
      </c>
      <c r="J2683" s="20">
        <f t="shared" si="374"/>
        <v>1966.7466097182323</v>
      </c>
      <c r="K2683" s="20">
        <f t="shared" si="375"/>
        <v>88896.946759264101</v>
      </c>
      <c r="L2683" s="21">
        <f t="shared" si="376"/>
        <v>88896.946759264101</v>
      </c>
      <c r="M2683" s="21">
        <f t="shared" si="377"/>
        <v>0</v>
      </c>
    </row>
    <row r="2684" spans="1:13" ht="16.5" thickTop="1" thickBot="1" x14ac:dyDescent="0.3">
      <c r="A2684" s="5">
        <v>52.305</v>
      </c>
      <c r="B2684" s="5">
        <v>2173</v>
      </c>
      <c r="C2684" s="5">
        <v>45.3</v>
      </c>
      <c r="D2684" s="12">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20">
        <f t="shared" si="375"/>
        <v>88276.941465123193</v>
      </c>
      <c r="L2684" s="21">
        <f t="shared" si="376"/>
        <v>88276.941465123193</v>
      </c>
      <c r="M2684" s="21">
        <f t="shared" si="377"/>
        <v>0</v>
      </c>
    </row>
    <row r="2685" spans="1:13" ht="16.5" thickTop="1" thickBot="1" x14ac:dyDescent="0.3">
      <c r="A2685" s="5">
        <v>52.323999999999998</v>
      </c>
      <c r="B2685" s="5">
        <v>2173</v>
      </c>
      <c r="C2685" s="5">
        <v>45.3</v>
      </c>
      <c r="D2685" s="12">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20">
        <f t="shared" si="375"/>
        <v>87912.198086148579</v>
      </c>
      <c r="L2685" s="21">
        <f t="shared" si="376"/>
        <v>87912.198086148579</v>
      </c>
      <c r="M2685" s="21">
        <f t="shared" si="377"/>
        <v>0</v>
      </c>
    </row>
    <row r="2686" spans="1:13" ht="16.5" thickTop="1" thickBot="1" x14ac:dyDescent="0.3">
      <c r="A2686" s="5">
        <v>52.344000000000001</v>
      </c>
      <c r="B2686" s="5">
        <v>2174</v>
      </c>
      <c r="C2686" s="5">
        <v>45.3</v>
      </c>
      <c r="D2686" s="12">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20">
        <f t="shared" si="375"/>
        <v>86770.402136002769</v>
      </c>
      <c r="L2686" s="21">
        <f t="shared" si="376"/>
        <v>86770.402136002769</v>
      </c>
      <c r="M2686" s="21">
        <f t="shared" si="377"/>
        <v>0</v>
      </c>
    </row>
    <row r="2687" spans="1:13" ht="16.5" thickTop="1" thickBot="1" x14ac:dyDescent="0.3">
      <c r="A2687" s="5">
        <v>52.363</v>
      </c>
      <c r="B2687" s="5">
        <v>2175</v>
      </c>
      <c r="C2687" s="5">
        <v>45.4</v>
      </c>
      <c r="D2687" s="12">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20">
        <f t="shared" si="375"/>
        <v>84822.941748666388</v>
      </c>
      <c r="L2687" s="21">
        <f t="shared" si="376"/>
        <v>84822.941748666388</v>
      </c>
      <c r="M2687" s="21">
        <f t="shared" si="377"/>
        <v>0</v>
      </c>
    </row>
    <row r="2688" spans="1:13" ht="16.5" thickTop="1" thickBot="1" x14ac:dyDescent="0.3">
      <c r="A2688" s="5">
        <v>52.383000000000003</v>
      </c>
      <c r="B2688" s="5">
        <v>2176</v>
      </c>
      <c r="C2688" s="5">
        <v>45.4</v>
      </c>
      <c r="D2688" s="12">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20">
        <f t="shared" si="375"/>
        <v>83564.929303278521</v>
      </c>
      <c r="L2688" s="21">
        <f t="shared" si="376"/>
        <v>83564.929303278521</v>
      </c>
      <c r="M2688" s="21">
        <f t="shared" si="377"/>
        <v>0</v>
      </c>
    </row>
    <row r="2689" spans="1:13" ht="16.5" thickTop="1" thickBot="1" x14ac:dyDescent="0.3">
      <c r="A2689" s="5">
        <v>52.402000000000001</v>
      </c>
      <c r="B2689" s="5">
        <v>2177</v>
      </c>
      <c r="C2689" s="5">
        <v>45.5</v>
      </c>
      <c r="D2689" s="12">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20">
        <f t="shared" si="375"/>
        <v>84480.731183886179</v>
      </c>
      <c r="L2689" s="21">
        <f t="shared" si="376"/>
        <v>84480.731183886179</v>
      </c>
      <c r="M2689" s="21">
        <f t="shared" si="377"/>
        <v>0</v>
      </c>
    </row>
    <row r="2690" spans="1:13" ht="16.5" thickTop="1" thickBot="1" x14ac:dyDescent="0.3">
      <c r="A2690" s="5">
        <v>52.421999999999997</v>
      </c>
      <c r="B2690" s="5">
        <v>2178</v>
      </c>
      <c r="C2690" s="5">
        <v>45.5</v>
      </c>
      <c r="D2690" s="12">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20">
        <f t="shared" si="375"/>
        <v>84871.541075837027</v>
      </c>
      <c r="L2690" s="21">
        <f t="shared" si="376"/>
        <v>84871.541075837027</v>
      </c>
      <c r="M2690" s="21">
        <f t="shared" si="377"/>
        <v>0</v>
      </c>
    </row>
    <row r="2691" spans="1:13" ht="16.5" thickTop="1" thickBot="1" x14ac:dyDescent="0.3">
      <c r="A2691" s="5">
        <v>52.441000000000003</v>
      </c>
      <c r="B2691" s="5">
        <v>2179</v>
      </c>
      <c r="C2691" s="5">
        <v>45.6</v>
      </c>
      <c r="D2691" s="12">
        <v>1.647963250100531</v>
      </c>
      <c r="E2691" s="20">
        <f t="shared" si="369"/>
        <v>1005.2575825613239</v>
      </c>
      <c r="F2691" s="20">
        <f t="shared" si="370"/>
        <v>-1062.5656233024001</v>
      </c>
      <c r="G2691" s="20">
        <f t="shared" si="371"/>
        <v>713.75988677760017</v>
      </c>
      <c r="H2691" s="20">
        <f t="shared" si="372"/>
        <v>7046.6656233024005</v>
      </c>
      <c r="I2691" s="21">
        <f t="shared" si="373"/>
        <v>140.93331246604802</v>
      </c>
      <c r="J2691" s="20">
        <f t="shared" si="374"/>
        <v>1859.9507818049719</v>
      </c>
      <c r="K2691" s="20">
        <f t="shared" si="375"/>
        <v>84813.755650306717</v>
      </c>
      <c r="L2691" s="21">
        <f t="shared" si="376"/>
        <v>84813.755650306717</v>
      </c>
      <c r="M2691" s="21">
        <f t="shared" si="377"/>
        <v>0</v>
      </c>
    </row>
    <row r="2692" spans="1:13" ht="16.5" thickTop="1" thickBot="1" x14ac:dyDescent="0.3">
      <c r="A2692" s="5">
        <v>52.460999999999999</v>
      </c>
      <c r="B2692" s="5">
        <v>2180</v>
      </c>
      <c r="C2692" s="5">
        <v>45.6</v>
      </c>
      <c r="D2692" s="12">
        <v>1.6328347760005548</v>
      </c>
      <c r="E2692" s="20">
        <f t="shared" si="369"/>
        <v>996.02921336033842</v>
      </c>
      <c r="F2692" s="20">
        <f t="shared" si="370"/>
        <v>-1062.5656233024001</v>
      </c>
      <c r="G2692" s="20">
        <f t="shared" si="371"/>
        <v>713.75988677760017</v>
      </c>
      <c r="H2692" s="20">
        <f t="shared" si="372"/>
        <v>7046.6656233024005</v>
      </c>
      <c r="I2692" s="21">
        <f t="shared" si="373"/>
        <v>140.93331246604802</v>
      </c>
      <c r="J2692" s="20">
        <f t="shared" si="374"/>
        <v>1850.7224126039864</v>
      </c>
      <c r="K2692" s="20">
        <f t="shared" si="375"/>
        <v>84392.942014741784</v>
      </c>
      <c r="L2692" s="21">
        <f t="shared" si="376"/>
        <v>84392.942014741784</v>
      </c>
      <c r="M2692" s="21">
        <f t="shared" si="377"/>
        <v>0</v>
      </c>
    </row>
    <row r="2693" spans="1:13" ht="16.5" thickTop="1" thickBot="1" x14ac:dyDescent="0.3">
      <c r="A2693" s="5">
        <v>52.48</v>
      </c>
      <c r="B2693" s="5">
        <v>2181</v>
      </c>
      <c r="C2693" s="5">
        <v>45.7</v>
      </c>
      <c r="D2693" s="12">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20">
        <f t="shared" si="375"/>
        <v>85258.206795968566</v>
      </c>
      <c r="L2693" s="21">
        <f t="shared" si="376"/>
        <v>85258.206795968566</v>
      </c>
      <c r="M2693" s="21">
        <f t="shared" si="377"/>
        <v>0</v>
      </c>
    </row>
    <row r="2694" spans="1:13" ht="16.5" thickTop="1" thickBot="1" x14ac:dyDescent="0.3">
      <c r="A2694" s="5">
        <v>52.5</v>
      </c>
      <c r="B2694" s="5">
        <v>2181</v>
      </c>
      <c r="C2694" s="5">
        <v>45.7</v>
      </c>
      <c r="D2694" s="12">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20">
        <f t="shared" si="375"/>
        <v>86223.946690442914</v>
      </c>
      <c r="L2694" s="21">
        <f t="shared" si="376"/>
        <v>86223.946690442914</v>
      </c>
      <c r="M2694" s="21">
        <f t="shared" si="377"/>
        <v>0</v>
      </c>
    </row>
    <row r="2695" spans="1:13" ht="16.5" thickTop="1" thickBot="1" x14ac:dyDescent="0.3">
      <c r="A2695" s="5">
        <v>52.52</v>
      </c>
      <c r="B2695" s="5">
        <v>2182</v>
      </c>
      <c r="C2695" s="5">
        <v>45.8</v>
      </c>
      <c r="D2695" s="12">
        <v>1.7439658959834419</v>
      </c>
      <c r="E2695" s="20">
        <f t="shared" ref="E2695:E2758" si="378">$Q$13*D2695</f>
        <v>1063.8191965498995</v>
      </c>
      <c r="F2695" s="20">
        <f t="shared" ref="F2695:F2758" si="379">0.5*$Q$15*$Q$19*$Q$16*C2695^2</f>
        <v>-1071.9068146276002</v>
      </c>
      <c r="G2695" s="20">
        <f t="shared" ref="G2695:G2758" si="380">0.5*$Q$15*$Q$19*$Q$17*C2695^2</f>
        <v>720.0346687924</v>
      </c>
      <c r="H2695" s="20">
        <f t="shared" ref="H2695:H2758" si="381">$Q$14-F2695</f>
        <v>7056.0068146276008</v>
      </c>
      <c r="I2695" s="21">
        <f t="shared" ref="I2695:I2758" si="382">H2695*$Q$18</f>
        <v>141.12013629255202</v>
      </c>
      <c r="J2695" s="20">
        <f t="shared" ref="J2695:J2758" si="383">E2695+G2695+I2695</f>
        <v>1924.9740016348514</v>
      </c>
      <c r="K2695" s="20">
        <f t="shared" ref="K2695:K2758" si="384">J2695*C2695</f>
        <v>88163.809274876185</v>
      </c>
      <c r="L2695" s="21">
        <f t="shared" ref="L2695:L2758" si="385">IF(K2695&lt;0,0,K2695)</f>
        <v>88163.809274876185</v>
      </c>
      <c r="M2695" s="21">
        <f t="shared" ref="M2695:M2758" si="386">IF(K2695&gt;0,0,K2695)</f>
        <v>0</v>
      </c>
    </row>
    <row r="2696" spans="1:13" ht="16.5" thickTop="1" thickBot="1" x14ac:dyDescent="0.3">
      <c r="A2696" s="5">
        <v>52.539000000000001</v>
      </c>
      <c r="B2696" s="5">
        <v>2183</v>
      </c>
      <c r="C2696" s="5">
        <v>45.8</v>
      </c>
      <c r="D2696" s="12">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20">
        <f t="shared" si="384"/>
        <v>89907.794414723583</v>
      </c>
      <c r="L2696" s="21">
        <f t="shared" si="385"/>
        <v>89907.794414723583</v>
      </c>
      <c r="M2696" s="21">
        <f t="shared" si="386"/>
        <v>0</v>
      </c>
    </row>
    <row r="2697" spans="1:13" ht="16.5" thickTop="1" thickBot="1" x14ac:dyDescent="0.3">
      <c r="A2697" s="5">
        <v>52.558999999999997</v>
      </c>
      <c r="B2697" s="5">
        <v>2184</v>
      </c>
      <c r="C2697" s="5">
        <v>45.9</v>
      </c>
      <c r="D2697" s="12">
        <v>1.8462291925444572</v>
      </c>
      <c r="E2697" s="20">
        <f t="shared" si="378"/>
        <v>1126.1998074521189</v>
      </c>
      <c r="F2697" s="20">
        <f t="shared" si="379"/>
        <v>-1076.5927404729002</v>
      </c>
      <c r="G2697" s="20">
        <f t="shared" si="380"/>
        <v>723.18235758210005</v>
      </c>
      <c r="H2697" s="20">
        <f t="shared" si="381"/>
        <v>7060.6927404729004</v>
      </c>
      <c r="I2697" s="21">
        <f t="shared" si="382"/>
        <v>141.21385480945801</v>
      </c>
      <c r="J2697" s="20">
        <f t="shared" si="383"/>
        <v>1990.5960198436769</v>
      </c>
      <c r="K2697" s="20">
        <f t="shared" si="384"/>
        <v>91368.357310824766</v>
      </c>
      <c r="L2697" s="21">
        <f t="shared" si="385"/>
        <v>91368.357310824766</v>
      </c>
      <c r="M2697" s="21">
        <f t="shared" si="386"/>
        <v>0</v>
      </c>
    </row>
    <row r="2698" spans="1:13" ht="16.5" thickTop="1" thickBot="1" x14ac:dyDescent="0.3">
      <c r="A2698" s="5">
        <v>52.578000000000003</v>
      </c>
      <c r="B2698" s="5">
        <v>2185</v>
      </c>
      <c r="C2698" s="5">
        <v>45.9</v>
      </c>
      <c r="D2698" s="12">
        <v>1.8366226978196101</v>
      </c>
      <c r="E2698" s="20">
        <f t="shared" si="378"/>
        <v>1120.3398456699622</v>
      </c>
      <c r="F2698" s="20">
        <f t="shared" si="379"/>
        <v>-1076.5927404729002</v>
      </c>
      <c r="G2698" s="20">
        <f t="shared" si="380"/>
        <v>723.18235758210005</v>
      </c>
      <c r="H2698" s="20">
        <f t="shared" si="381"/>
        <v>7060.6927404729004</v>
      </c>
      <c r="I2698" s="21">
        <f t="shared" si="382"/>
        <v>141.21385480945801</v>
      </c>
      <c r="J2698" s="20">
        <f t="shared" si="383"/>
        <v>1984.7360580615205</v>
      </c>
      <c r="K2698" s="20">
        <f t="shared" si="384"/>
        <v>91099.385065023787</v>
      </c>
      <c r="L2698" s="21">
        <f t="shared" si="385"/>
        <v>91099.385065023787</v>
      </c>
      <c r="M2698" s="21">
        <f t="shared" si="386"/>
        <v>0</v>
      </c>
    </row>
    <row r="2699" spans="1:13" ht="16.5" thickTop="1" thickBot="1" x14ac:dyDescent="0.3">
      <c r="A2699" s="5">
        <v>52.597999999999999</v>
      </c>
      <c r="B2699" s="5">
        <v>2186</v>
      </c>
      <c r="C2699" s="5">
        <v>45.9</v>
      </c>
      <c r="D2699" s="12">
        <v>1.8158244609655314</v>
      </c>
      <c r="E2699" s="20">
        <f t="shared" si="378"/>
        <v>1107.6529211889742</v>
      </c>
      <c r="F2699" s="20">
        <f t="shared" si="379"/>
        <v>-1076.5927404729002</v>
      </c>
      <c r="G2699" s="20">
        <f t="shared" si="380"/>
        <v>723.18235758210005</v>
      </c>
      <c r="H2699" s="20">
        <f t="shared" si="381"/>
        <v>7060.6927404729004</v>
      </c>
      <c r="I2699" s="21">
        <f t="shared" si="382"/>
        <v>141.21385480945801</v>
      </c>
      <c r="J2699" s="20">
        <f t="shared" si="383"/>
        <v>1972.0491335805323</v>
      </c>
      <c r="K2699" s="20">
        <f t="shared" si="384"/>
        <v>90517.055231346429</v>
      </c>
      <c r="L2699" s="21">
        <f t="shared" si="385"/>
        <v>90517.055231346429</v>
      </c>
      <c r="M2699" s="21">
        <f t="shared" si="386"/>
        <v>0</v>
      </c>
    </row>
    <row r="2700" spans="1:13" ht="16.5" thickTop="1" thickBot="1" x14ac:dyDescent="0.3">
      <c r="A2700" s="5">
        <v>52.616999999999997</v>
      </c>
      <c r="B2700" s="5">
        <v>2187</v>
      </c>
      <c r="C2700" s="5">
        <v>46</v>
      </c>
      <c r="D2700" s="12">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20">
        <f t="shared" si="384"/>
        <v>89952.551333953379</v>
      </c>
      <c r="L2700" s="21">
        <f t="shared" si="385"/>
        <v>89952.551333953379</v>
      </c>
      <c r="M2700" s="21">
        <f t="shared" si="386"/>
        <v>0</v>
      </c>
    </row>
    <row r="2701" spans="1:13" ht="16.5" thickTop="1" thickBot="1" x14ac:dyDescent="0.3">
      <c r="A2701" s="5">
        <v>52.637</v>
      </c>
      <c r="B2701" s="5">
        <v>2188</v>
      </c>
      <c r="C2701" s="5">
        <v>46</v>
      </c>
      <c r="D2701" s="12">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20">
        <f t="shared" si="384"/>
        <v>89087.386039998892</v>
      </c>
      <c r="L2701" s="21">
        <f t="shared" si="385"/>
        <v>89087.386039998892</v>
      </c>
      <c r="M2701" s="21">
        <f t="shared" si="386"/>
        <v>0</v>
      </c>
    </row>
    <row r="2702" spans="1:13" ht="16.5" thickTop="1" thickBot="1" x14ac:dyDescent="0.3">
      <c r="A2702" s="5">
        <v>52.655999999999999</v>
      </c>
      <c r="B2702" s="5">
        <v>2189</v>
      </c>
      <c r="C2702" s="5">
        <v>46.1</v>
      </c>
      <c r="D2702" s="12">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20">
        <f t="shared" si="384"/>
        <v>89491.73602617874</v>
      </c>
      <c r="L2702" s="21">
        <f t="shared" si="385"/>
        <v>89491.73602617874</v>
      </c>
      <c r="M2702" s="21">
        <f t="shared" si="386"/>
        <v>0</v>
      </c>
    </row>
    <row r="2703" spans="1:13" ht="16.5" thickTop="1" thickBot="1" x14ac:dyDescent="0.3">
      <c r="A2703" s="5">
        <v>52.676000000000002</v>
      </c>
      <c r="B2703" s="5">
        <v>2189</v>
      </c>
      <c r="C2703" s="5">
        <v>46.1</v>
      </c>
      <c r="D2703" s="12">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20">
        <f t="shared" si="384"/>
        <v>90803.73503176769</v>
      </c>
      <c r="L2703" s="21">
        <f t="shared" si="385"/>
        <v>90803.73503176769</v>
      </c>
      <c r="M2703" s="21">
        <f t="shared" si="386"/>
        <v>0</v>
      </c>
    </row>
    <row r="2704" spans="1:13" ht="16.5" thickTop="1" thickBot="1" x14ac:dyDescent="0.3">
      <c r="A2704" s="5">
        <v>52.695</v>
      </c>
      <c r="B2704" s="5">
        <v>2190</v>
      </c>
      <c r="C2704" s="5">
        <v>46.2</v>
      </c>
      <c r="D2704" s="12">
        <v>1.8435914653238432</v>
      </c>
      <c r="E2704" s="20">
        <f t="shared" si="378"/>
        <v>1124.5907938475443</v>
      </c>
      <c r="F2704" s="20">
        <f t="shared" si="379"/>
        <v>-1090.7118387396001</v>
      </c>
      <c r="G2704" s="20">
        <f t="shared" si="380"/>
        <v>732.66661508040011</v>
      </c>
      <c r="H2704" s="20">
        <f t="shared" si="381"/>
        <v>7074.8118387396007</v>
      </c>
      <c r="I2704" s="21">
        <f t="shared" si="382"/>
        <v>141.49623677479201</v>
      </c>
      <c r="J2704" s="20">
        <f t="shared" si="383"/>
        <v>1998.7536457027363</v>
      </c>
      <c r="K2704" s="20">
        <f t="shared" si="384"/>
        <v>92342.418431466431</v>
      </c>
      <c r="L2704" s="21">
        <f t="shared" si="385"/>
        <v>92342.418431466431</v>
      </c>
      <c r="M2704" s="21">
        <f t="shared" si="386"/>
        <v>0</v>
      </c>
    </row>
    <row r="2705" spans="1:13" ht="16.5" thickTop="1" thickBot="1" x14ac:dyDescent="0.3">
      <c r="A2705" s="5">
        <v>52.715000000000003</v>
      </c>
      <c r="B2705" s="5">
        <v>2191</v>
      </c>
      <c r="C2705" s="5">
        <v>46.2</v>
      </c>
      <c r="D2705" s="12">
        <v>1.8514350260663508</v>
      </c>
      <c r="E2705" s="20">
        <f t="shared" si="378"/>
        <v>1129.375365900474</v>
      </c>
      <c r="F2705" s="20">
        <f t="shared" si="379"/>
        <v>-1090.7118387396001</v>
      </c>
      <c r="G2705" s="20">
        <f t="shared" si="380"/>
        <v>732.66661508040011</v>
      </c>
      <c r="H2705" s="20">
        <f t="shared" si="381"/>
        <v>7074.8118387396007</v>
      </c>
      <c r="I2705" s="21">
        <f t="shared" si="382"/>
        <v>141.49623677479201</v>
      </c>
      <c r="J2705" s="20">
        <f t="shared" si="383"/>
        <v>2003.5382177556662</v>
      </c>
      <c r="K2705" s="20">
        <f t="shared" si="384"/>
        <v>92563.465660311791</v>
      </c>
      <c r="L2705" s="21">
        <f t="shared" si="385"/>
        <v>92563.465660311791</v>
      </c>
      <c r="M2705" s="21">
        <f t="shared" si="386"/>
        <v>0</v>
      </c>
    </row>
    <row r="2706" spans="1:13" ht="16.5" thickTop="1" thickBot="1" x14ac:dyDescent="0.3">
      <c r="A2706" s="5">
        <v>52.734000000000002</v>
      </c>
      <c r="B2706" s="5">
        <v>2192</v>
      </c>
      <c r="C2706" s="5">
        <v>46.3</v>
      </c>
      <c r="D2706" s="12">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20">
        <f t="shared" si="384"/>
        <v>92487.549276559977</v>
      </c>
      <c r="L2706" s="21">
        <f t="shared" si="385"/>
        <v>92487.549276559977</v>
      </c>
      <c r="M2706" s="21">
        <f t="shared" si="386"/>
        <v>0</v>
      </c>
    </row>
    <row r="2707" spans="1:13" ht="16.5" thickTop="1" thickBot="1" x14ac:dyDescent="0.3">
      <c r="A2707" s="5">
        <v>52.753999999999998</v>
      </c>
      <c r="B2707" s="5">
        <v>2193</v>
      </c>
      <c r="C2707" s="5">
        <v>46.3</v>
      </c>
      <c r="D2707" s="12">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20">
        <f t="shared" si="384"/>
        <v>92639.090163949309</v>
      </c>
      <c r="L2707" s="21">
        <f t="shared" si="385"/>
        <v>92639.090163949309</v>
      </c>
      <c r="M2707" s="21">
        <f t="shared" si="386"/>
        <v>0</v>
      </c>
    </row>
    <row r="2708" spans="1:13" ht="16.5" thickTop="1" thickBot="1" x14ac:dyDescent="0.3">
      <c r="A2708" s="5">
        <v>52.773000000000003</v>
      </c>
      <c r="B2708" s="5">
        <v>2194</v>
      </c>
      <c r="C2708" s="5">
        <v>46.3</v>
      </c>
      <c r="D2708" s="12">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20">
        <f t="shared" si="384"/>
        <v>93464.870194755582</v>
      </c>
      <c r="L2708" s="21">
        <f t="shared" si="385"/>
        <v>93464.870194755582</v>
      </c>
      <c r="M2708" s="21">
        <f t="shared" si="386"/>
        <v>0</v>
      </c>
    </row>
    <row r="2709" spans="1:13" ht="16.5" thickTop="1" thickBot="1" x14ac:dyDescent="0.3">
      <c r="A2709" s="5">
        <v>52.792999999999999</v>
      </c>
      <c r="B2709" s="5">
        <v>2195</v>
      </c>
      <c r="C2709" s="5">
        <v>46.4</v>
      </c>
      <c r="D2709" s="12">
        <v>1.8479853197722158</v>
      </c>
      <c r="E2709" s="20">
        <f t="shared" si="378"/>
        <v>1127.2710450610516</v>
      </c>
      <c r="F2709" s="20">
        <f t="shared" si="379"/>
        <v>-1100.1756715264003</v>
      </c>
      <c r="G2709" s="20">
        <f t="shared" si="380"/>
        <v>739.02377935360005</v>
      </c>
      <c r="H2709" s="20">
        <f t="shared" si="381"/>
        <v>7084.2756715264004</v>
      </c>
      <c r="I2709" s="21">
        <f t="shared" si="382"/>
        <v>141.685513430528</v>
      </c>
      <c r="J2709" s="20">
        <f t="shared" si="383"/>
        <v>2007.9803378451797</v>
      </c>
      <c r="K2709" s="20">
        <f t="shared" si="384"/>
        <v>93170.287676016334</v>
      </c>
      <c r="L2709" s="21">
        <f t="shared" si="385"/>
        <v>93170.287676016334</v>
      </c>
      <c r="M2709" s="21">
        <f t="shared" si="386"/>
        <v>0</v>
      </c>
    </row>
    <row r="2710" spans="1:13" ht="16.5" thickTop="1" thickBot="1" x14ac:dyDescent="0.3">
      <c r="A2710" s="5">
        <v>52.813000000000002</v>
      </c>
      <c r="B2710" s="5">
        <v>2196</v>
      </c>
      <c r="C2710" s="5">
        <v>46.4</v>
      </c>
      <c r="D2710" s="12">
        <v>1.7950824473256435</v>
      </c>
      <c r="E2710" s="20">
        <f t="shared" si="378"/>
        <v>1095.0002928686424</v>
      </c>
      <c r="F2710" s="20">
        <f t="shared" si="379"/>
        <v>-1100.1756715264003</v>
      </c>
      <c r="G2710" s="20">
        <f t="shared" si="380"/>
        <v>739.02377935360005</v>
      </c>
      <c r="H2710" s="20">
        <f t="shared" si="381"/>
        <v>7084.2756715264004</v>
      </c>
      <c r="I2710" s="21">
        <f t="shared" si="382"/>
        <v>141.685513430528</v>
      </c>
      <c r="J2710" s="20">
        <f t="shared" si="383"/>
        <v>1975.7095856527706</v>
      </c>
      <c r="K2710" s="20">
        <f t="shared" si="384"/>
        <v>91672.924774288549</v>
      </c>
      <c r="L2710" s="21">
        <f t="shared" si="385"/>
        <v>91672.924774288549</v>
      </c>
      <c r="M2710" s="21">
        <f t="shared" si="386"/>
        <v>0</v>
      </c>
    </row>
    <row r="2711" spans="1:13" ht="16.5" thickTop="1" thickBot="1" x14ac:dyDescent="0.3">
      <c r="A2711" s="5">
        <v>52.832000000000001</v>
      </c>
      <c r="B2711" s="5">
        <v>2197</v>
      </c>
      <c r="C2711" s="5">
        <v>46.5</v>
      </c>
      <c r="D2711" s="12">
        <v>1.7499215991113246</v>
      </c>
      <c r="E2711" s="20">
        <f t="shared" si="378"/>
        <v>1067.452175457908</v>
      </c>
      <c r="F2711" s="20">
        <f t="shared" si="379"/>
        <v>-1104.9229181025003</v>
      </c>
      <c r="G2711" s="20">
        <f t="shared" si="380"/>
        <v>742.2126592725001</v>
      </c>
      <c r="H2711" s="20">
        <f t="shared" si="381"/>
        <v>7089.0229181025006</v>
      </c>
      <c r="I2711" s="21">
        <f t="shared" si="382"/>
        <v>141.78045836205001</v>
      </c>
      <c r="J2711" s="20">
        <f t="shared" si="383"/>
        <v>1951.4452930924581</v>
      </c>
      <c r="K2711" s="20">
        <f t="shared" si="384"/>
        <v>90742.206128799298</v>
      </c>
      <c r="L2711" s="21">
        <f t="shared" si="385"/>
        <v>90742.206128799298</v>
      </c>
      <c r="M2711" s="21">
        <f t="shared" si="386"/>
        <v>0</v>
      </c>
    </row>
    <row r="2712" spans="1:13" ht="16.5" thickTop="1" thickBot="1" x14ac:dyDescent="0.3">
      <c r="A2712" s="5">
        <v>52.851999999999997</v>
      </c>
      <c r="B2712" s="5">
        <v>2198</v>
      </c>
      <c r="C2712" s="5">
        <v>46.5</v>
      </c>
      <c r="D2712" s="12">
        <v>1.7554456849335605</v>
      </c>
      <c r="E2712" s="20">
        <f t="shared" si="378"/>
        <v>1070.8218678094718</v>
      </c>
      <c r="F2712" s="20">
        <f t="shared" si="379"/>
        <v>-1104.9229181025003</v>
      </c>
      <c r="G2712" s="20">
        <f t="shared" si="380"/>
        <v>742.2126592725001</v>
      </c>
      <c r="H2712" s="20">
        <f t="shared" si="381"/>
        <v>7089.0229181025006</v>
      </c>
      <c r="I2712" s="21">
        <f t="shared" si="382"/>
        <v>141.78045836205001</v>
      </c>
      <c r="J2712" s="20">
        <f t="shared" si="383"/>
        <v>1954.8149854440219</v>
      </c>
      <c r="K2712" s="20">
        <f t="shared" si="384"/>
        <v>90898.896823147021</v>
      </c>
      <c r="L2712" s="21">
        <f t="shared" si="385"/>
        <v>90898.896823147021</v>
      </c>
      <c r="M2712" s="21">
        <f t="shared" si="386"/>
        <v>0</v>
      </c>
    </row>
    <row r="2713" spans="1:13" ht="16.5" thickTop="1" thickBot="1" x14ac:dyDescent="0.3">
      <c r="A2713" s="5">
        <v>52.871000000000002</v>
      </c>
      <c r="B2713" s="5">
        <v>2199</v>
      </c>
      <c r="C2713" s="5">
        <v>46.6</v>
      </c>
      <c r="D2713" s="12">
        <v>1.7650500937193607</v>
      </c>
      <c r="E2713" s="20">
        <f t="shared" si="378"/>
        <v>1076.6805571688101</v>
      </c>
      <c r="F2713" s="20">
        <f t="shared" si="379"/>
        <v>-1109.6803848004001</v>
      </c>
      <c r="G2713" s="20">
        <f t="shared" si="380"/>
        <v>745.40840437960003</v>
      </c>
      <c r="H2713" s="20">
        <f t="shared" si="381"/>
        <v>7093.7803848004005</v>
      </c>
      <c r="I2713" s="21">
        <f t="shared" si="382"/>
        <v>141.87560769600802</v>
      </c>
      <c r="J2713" s="20">
        <f t="shared" si="383"/>
        <v>1963.9645692444183</v>
      </c>
      <c r="K2713" s="20">
        <f t="shared" si="384"/>
        <v>91520.748926789893</v>
      </c>
      <c r="L2713" s="21">
        <f t="shared" si="385"/>
        <v>91520.748926789893</v>
      </c>
      <c r="M2713" s="21">
        <f t="shared" si="386"/>
        <v>0</v>
      </c>
    </row>
    <row r="2714" spans="1:13" ht="16.5" thickTop="1" thickBot="1" x14ac:dyDescent="0.3">
      <c r="A2714" s="5">
        <v>52.890999999999998</v>
      </c>
      <c r="B2714" s="5">
        <v>2199</v>
      </c>
      <c r="C2714" s="5">
        <v>46.6</v>
      </c>
      <c r="D2714" s="12">
        <v>1.7708533134556335</v>
      </c>
      <c r="E2714" s="20">
        <f t="shared" si="378"/>
        <v>1080.2205212079364</v>
      </c>
      <c r="F2714" s="20">
        <f t="shared" si="379"/>
        <v>-1109.6803848004001</v>
      </c>
      <c r="G2714" s="20">
        <f t="shared" si="380"/>
        <v>745.40840437960003</v>
      </c>
      <c r="H2714" s="20">
        <f t="shared" si="381"/>
        <v>7093.7803848004005</v>
      </c>
      <c r="I2714" s="21">
        <f t="shared" si="382"/>
        <v>141.87560769600802</v>
      </c>
      <c r="J2714" s="20">
        <f t="shared" si="383"/>
        <v>1967.5045332835443</v>
      </c>
      <c r="K2714" s="20">
        <f t="shared" si="384"/>
        <v>91685.71125101317</v>
      </c>
      <c r="L2714" s="21">
        <f t="shared" si="385"/>
        <v>91685.71125101317</v>
      </c>
      <c r="M2714" s="21">
        <f t="shared" si="386"/>
        <v>0</v>
      </c>
    </row>
    <row r="2715" spans="1:13" ht="16.5" thickTop="1" thickBot="1" x14ac:dyDescent="0.3">
      <c r="A2715" s="5">
        <v>52.91</v>
      </c>
      <c r="B2715" s="5">
        <v>2200</v>
      </c>
      <c r="C2715" s="5">
        <v>46.7</v>
      </c>
      <c r="D2715" s="12">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20">
        <f t="shared" si="384"/>
        <v>92023.06191252204</v>
      </c>
      <c r="L2715" s="21">
        <f t="shared" si="385"/>
        <v>92023.06191252204</v>
      </c>
      <c r="M2715" s="21">
        <f t="shared" si="386"/>
        <v>0</v>
      </c>
    </row>
    <row r="2716" spans="1:13" ht="16.5" thickTop="1" thickBot="1" x14ac:dyDescent="0.3">
      <c r="A2716" s="5">
        <v>52.93</v>
      </c>
      <c r="B2716" s="5">
        <v>2201</v>
      </c>
      <c r="C2716" s="5">
        <v>46.7</v>
      </c>
      <c r="D2716" s="12">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20">
        <f t="shared" si="384"/>
        <v>92196.075945815581</v>
      </c>
      <c r="L2716" s="21">
        <f t="shared" si="385"/>
        <v>92196.075945815581</v>
      </c>
      <c r="M2716" s="21">
        <f t="shared" si="386"/>
        <v>0</v>
      </c>
    </row>
    <row r="2717" spans="1:13" ht="16.5" thickTop="1" thickBot="1" x14ac:dyDescent="0.3">
      <c r="A2717" s="5">
        <v>52.948999999999998</v>
      </c>
      <c r="B2717" s="5">
        <v>2202</v>
      </c>
      <c r="C2717" s="5">
        <v>46.7</v>
      </c>
      <c r="D2717" s="12">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20">
        <f t="shared" si="384"/>
        <v>91834.68794392093</v>
      </c>
      <c r="L2717" s="21">
        <f t="shared" si="385"/>
        <v>91834.68794392093</v>
      </c>
      <c r="M2717" s="21">
        <f t="shared" si="386"/>
        <v>0</v>
      </c>
    </row>
    <row r="2718" spans="1:13" ht="16.5" thickTop="1" thickBot="1" x14ac:dyDescent="0.3">
      <c r="A2718" s="5">
        <v>52.969000000000001</v>
      </c>
      <c r="B2718" s="5">
        <v>2203</v>
      </c>
      <c r="C2718" s="5">
        <v>46.8</v>
      </c>
      <c r="D2718" s="12">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20">
        <f t="shared" si="384"/>
        <v>91239.336950717989</v>
      </c>
      <c r="L2718" s="21">
        <f t="shared" si="385"/>
        <v>91239.336950717989</v>
      </c>
      <c r="M2718" s="21">
        <f t="shared" si="386"/>
        <v>0</v>
      </c>
    </row>
    <row r="2719" spans="1:13" ht="16.5" thickTop="1" thickBot="1" x14ac:dyDescent="0.3">
      <c r="A2719" s="5">
        <v>52.988</v>
      </c>
      <c r="B2719" s="5">
        <v>2204</v>
      </c>
      <c r="C2719" s="5">
        <v>46.8</v>
      </c>
      <c r="D2719" s="12">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20">
        <f t="shared" si="384"/>
        <v>90673.914648068429</v>
      </c>
      <c r="L2719" s="21">
        <f t="shared" si="385"/>
        <v>90673.914648068429</v>
      </c>
      <c r="M2719" s="21">
        <f t="shared" si="386"/>
        <v>0</v>
      </c>
    </row>
    <row r="2720" spans="1:13" ht="16.5" thickTop="1" thickBot="1" x14ac:dyDescent="0.3">
      <c r="A2720" s="5">
        <v>53.008000000000003</v>
      </c>
      <c r="B2720" s="5">
        <v>2205</v>
      </c>
      <c r="C2720" s="5">
        <v>46.9</v>
      </c>
      <c r="D2720" s="12">
        <v>1.7375399232440671</v>
      </c>
      <c r="E2720" s="20">
        <f t="shared" si="378"/>
        <v>1059.899353178881</v>
      </c>
      <c r="F2720" s="20">
        <f t="shared" si="379"/>
        <v>-1124.0141056248999</v>
      </c>
      <c r="G2720" s="20">
        <f t="shared" si="380"/>
        <v>755.03683083010003</v>
      </c>
      <c r="H2720" s="20">
        <f t="shared" si="381"/>
        <v>7108.1141056248998</v>
      </c>
      <c r="I2720" s="21">
        <f t="shared" si="382"/>
        <v>142.16228211249799</v>
      </c>
      <c r="J2720" s="20">
        <f t="shared" si="383"/>
        <v>1957.0984661214789</v>
      </c>
      <c r="K2720" s="20">
        <f t="shared" si="384"/>
        <v>91787.918061097356</v>
      </c>
      <c r="L2720" s="21">
        <f t="shared" si="385"/>
        <v>91787.918061097356</v>
      </c>
      <c r="M2720" s="21">
        <f t="shared" si="386"/>
        <v>0</v>
      </c>
    </row>
    <row r="2721" spans="1:13" ht="16.5" thickTop="1" thickBot="1" x14ac:dyDescent="0.3">
      <c r="A2721" s="5">
        <v>53.027000000000001</v>
      </c>
      <c r="B2721" s="5">
        <v>2206</v>
      </c>
      <c r="C2721" s="5">
        <v>46.9</v>
      </c>
      <c r="D2721" s="12">
        <v>1.7645409872774753</v>
      </c>
      <c r="E2721" s="20">
        <f t="shared" si="378"/>
        <v>1076.37000223926</v>
      </c>
      <c r="F2721" s="20">
        <f t="shared" si="379"/>
        <v>-1124.0141056248999</v>
      </c>
      <c r="G2721" s="20">
        <f t="shared" si="380"/>
        <v>755.03683083010003</v>
      </c>
      <c r="H2721" s="20">
        <f t="shared" si="381"/>
        <v>7108.1141056248998</v>
      </c>
      <c r="I2721" s="21">
        <f t="shared" si="382"/>
        <v>142.16228211249799</v>
      </c>
      <c r="J2721" s="20">
        <f t="shared" si="383"/>
        <v>1973.5691151818578</v>
      </c>
      <c r="K2721" s="20">
        <f t="shared" si="384"/>
        <v>92560.391502029132</v>
      </c>
      <c r="L2721" s="21">
        <f t="shared" si="385"/>
        <v>92560.391502029132</v>
      </c>
      <c r="M2721" s="21">
        <f t="shared" si="386"/>
        <v>0</v>
      </c>
    </row>
    <row r="2722" spans="1:13" ht="16.5" thickTop="1" thickBot="1" x14ac:dyDescent="0.3">
      <c r="A2722" s="5">
        <v>53.046999999999997</v>
      </c>
      <c r="B2722" s="5">
        <v>2207</v>
      </c>
      <c r="C2722" s="5">
        <v>47</v>
      </c>
      <c r="D2722" s="12">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20">
        <f t="shared" si="384"/>
        <v>92690.698419205073</v>
      </c>
      <c r="L2722" s="21">
        <f t="shared" si="385"/>
        <v>92690.698419205073</v>
      </c>
      <c r="M2722" s="21">
        <f t="shared" si="386"/>
        <v>0</v>
      </c>
    </row>
    <row r="2723" spans="1:13" ht="16.5" thickTop="1" thickBot="1" x14ac:dyDescent="0.3">
      <c r="A2723" s="5">
        <v>53.066000000000003</v>
      </c>
      <c r="B2723" s="5">
        <v>2208</v>
      </c>
      <c r="C2723" s="5">
        <v>47</v>
      </c>
      <c r="D2723" s="12">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20">
        <f t="shared" si="384"/>
        <v>91926.676603877975</v>
      </c>
      <c r="L2723" s="21">
        <f t="shared" si="385"/>
        <v>91926.676603877975</v>
      </c>
      <c r="M2723" s="21">
        <f t="shared" si="386"/>
        <v>0</v>
      </c>
    </row>
    <row r="2724" spans="1:13" ht="16.5" thickTop="1" thickBot="1" x14ac:dyDescent="0.3">
      <c r="A2724" s="5">
        <v>53.085999999999999</v>
      </c>
      <c r="B2724" s="5">
        <v>2209</v>
      </c>
      <c r="C2724" s="5">
        <v>47.1</v>
      </c>
      <c r="D2724" s="12">
        <v>1.7293312932094025</v>
      </c>
      <c r="E2724" s="20">
        <f t="shared" si="378"/>
        <v>1054.8920888577354</v>
      </c>
      <c r="F2724" s="20">
        <f t="shared" si="379"/>
        <v>-1133.6210201169004</v>
      </c>
      <c r="G2724" s="20">
        <f t="shared" si="380"/>
        <v>761.49010773810016</v>
      </c>
      <c r="H2724" s="20">
        <f t="shared" si="381"/>
        <v>7117.7210201169009</v>
      </c>
      <c r="I2724" s="21">
        <f t="shared" si="382"/>
        <v>142.35442040233804</v>
      </c>
      <c r="J2724" s="20">
        <f t="shared" si="383"/>
        <v>1958.7366169981735</v>
      </c>
      <c r="K2724" s="20">
        <f t="shared" si="384"/>
        <v>92256.494660613971</v>
      </c>
      <c r="L2724" s="21">
        <f t="shared" si="385"/>
        <v>92256.494660613971</v>
      </c>
      <c r="M2724" s="21">
        <f t="shared" si="386"/>
        <v>0</v>
      </c>
    </row>
    <row r="2725" spans="1:13" ht="16.5" thickTop="1" thickBot="1" x14ac:dyDescent="0.3">
      <c r="A2725" s="5">
        <v>53.104999999999997</v>
      </c>
      <c r="B2725" s="5">
        <v>2210</v>
      </c>
      <c r="C2725" s="5">
        <v>47.1</v>
      </c>
      <c r="D2725" s="12">
        <v>1.7374503574710043</v>
      </c>
      <c r="E2725" s="20">
        <f t="shared" si="378"/>
        <v>1059.8447180573125</v>
      </c>
      <c r="F2725" s="20">
        <f t="shared" si="379"/>
        <v>-1133.6210201169004</v>
      </c>
      <c r="G2725" s="20">
        <f t="shared" si="380"/>
        <v>761.49010773810016</v>
      </c>
      <c r="H2725" s="20">
        <f t="shared" si="381"/>
        <v>7117.7210201169009</v>
      </c>
      <c r="I2725" s="21">
        <f t="shared" si="382"/>
        <v>142.35442040233804</v>
      </c>
      <c r="J2725" s="20">
        <f t="shared" si="383"/>
        <v>1963.6892461977507</v>
      </c>
      <c r="K2725" s="20">
        <f t="shared" si="384"/>
        <v>92489.763495914056</v>
      </c>
      <c r="L2725" s="21">
        <f t="shared" si="385"/>
        <v>92489.763495914056</v>
      </c>
      <c r="M2725" s="21">
        <f t="shared" si="386"/>
        <v>0</v>
      </c>
    </row>
    <row r="2726" spans="1:13" ht="16.5" thickTop="1" thickBot="1" x14ac:dyDescent="0.3">
      <c r="A2726" s="5">
        <v>53.125</v>
      </c>
      <c r="B2726" s="5">
        <v>2210</v>
      </c>
      <c r="C2726" s="5">
        <v>47.1</v>
      </c>
      <c r="D2726" s="12">
        <v>1.7259693574912038</v>
      </c>
      <c r="E2726" s="20">
        <f t="shared" si="378"/>
        <v>1052.8413080696344</v>
      </c>
      <c r="F2726" s="20">
        <f t="shared" si="379"/>
        <v>-1133.6210201169004</v>
      </c>
      <c r="G2726" s="20">
        <f t="shared" si="380"/>
        <v>761.49010773810016</v>
      </c>
      <c r="H2726" s="20">
        <f t="shared" si="381"/>
        <v>7117.7210201169009</v>
      </c>
      <c r="I2726" s="21">
        <f t="shared" si="382"/>
        <v>142.35442040233804</v>
      </c>
      <c r="J2726" s="20">
        <f t="shared" si="383"/>
        <v>1956.6858362100727</v>
      </c>
      <c r="K2726" s="20">
        <f t="shared" si="384"/>
        <v>92159.902885494434</v>
      </c>
      <c r="L2726" s="21">
        <f t="shared" si="385"/>
        <v>92159.902885494434</v>
      </c>
      <c r="M2726" s="21">
        <f t="shared" si="386"/>
        <v>0</v>
      </c>
    </row>
    <row r="2727" spans="1:13" ht="16.5" thickTop="1" thickBot="1" x14ac:dyDescent="0.3">
      <c r="A2727" s="5">
        <v>53.145000000000003</v>
      </c>
      <c r="B2727" s="5">
        <v>2211</v>
      </c>
      <c r="C2727" s="5">
        <v>47.2</v>
      </c>
      <c r="D2727" s="12">
        <v>1.6888396202602936</v>
      </c>
      <c r="E2727" s="20">
        <f t="shared" si="378"/>
        <v>1030.1921683587791</v>
      </c>
      <c r="F2727" s="20">
        <f t="shared" si="379"/>
        <v>-1138.4398075456002</v>
      </c>
      <c r="G2727" s="20">
        <f t="shared" si="380"/>
        <v>764.72704397440009</v>
      </c>
      <c r="H2727" s="20">
        <f t="shared" si="381"/>
        <v>7122.5398075456005</v>
      </c>
      <c r="I2727" s="21">
        <f t="shared" si="382"/>
        <v>142.45079615091203</v>
      </c>
      <c r="J2727" s="20">
        <f t="shared" si="383"/>
        <v>1937.3700084840912</v>
      </c>
      <c r="K2727" s="20">
        <f t="shared" si="384"/>
        <v>91443.864400449107</v>
      </c>
      <c r="L2727" s="21">
        <f t="shared" si="385"/>
        <v>91443.864400449107</v>
      </c>
      <c r="M2727" s="21">
        <f t="shared" si="386"/>
        <v>0</v>
      </c>
    </row>
    <row r="2728" spans="1:13" ht="16.5" thickTop="1" thickBot="1" x14ac:dyDescent="0.3">
      <c r="A2728" s="5">
        <v>53.164000000000001</v>
      </c>
      <c r="B2728" s="5">
        <v>2212</v>
      </c>
      <c r="C2728" s="5">
        <v>47.2</v>
      </c>
      <c r="D2728" s="12">
        <v>1.6484045433780261</v>
      </c>
      <c r="E2728" s="20">
        <f t="shared" si="378"/>
        <v>1005.5267714605959</v>
      </c>
      <c r="F2728" s="20">
        <f t="shared" si="379"/>
        <v>-1138.4398075456002</v>
      </c>
      <c r="G2728" s="20">
        <f t="shared" si="380"/>
        <v>764.72704397440009</v>
      </c>
      <c r="H2728" s="20">
        <f t="shared" si="381"/>
        <v>7122.5398075456005</v>
      </c>
      <c r="I2728" s="21">
        <f t="shared" si="382"/>
        <v>142.45079615091203</v>
      </c>
      <c r="J2728" s="20">
        <f t="shared" si="383"/>
        <v>1912.704611585908</v>
      </c>
      <c r="K2728" s="20">
        <f t="shared" si="384"/>
        <v>90279.657666854866</v>
      </c>
      <c r="L2728" s="21">
        <f t="shared" si="385"/>
        <v>90279.657666854866</v>
      </c>
      <c r="M2728" s="21">
        <f t="shared" si="386"/>
        <v>0</v>
      </c>
    </row>
    <row r="2729" spans="1:13" ht="16.5" thickTop="1" thickBot="1" x14ac:dyDescent="0.3">
      <c r="A2729" s="5">
        <v>53.183999999999997</v>
      </c>
      <c r="B2729" s="5">
        <v>2213</v>
      </c>
      <c r="C2729" s="5">
        <v>47.3</v>
      </c>
      <c r="D2729" s="12">
        <v>1.6141494591108054</v>
      </c>
      <c r="E2729" s="20">
        <f t="shared" si="378"/>
        <v>984.63117005759136</v>
      </c>
      <c r="F2729" s="20">
        <f t="shared" si="379"/>
        <v>-1143.2688150960998</v>
      </c>
      <c r="G2729" s="20">
        <f t="shared" si="380"/>
        <v>767.97084539889988</v>
      </c>
      <c r="H2729" s="20">
        <f t="shared" si="381"/>
        <v>7127.3688150961007</v>
      </c>
      <c r="I2729" s="21">
        <f t="shared" si="382"/>
        <v>142.54737630192201</v>
      </c>
      <c r="J2729" s="20">
        <f t="shared" si="383"/>
        <v>1895.1493917584132</v>
      </c>
      <c r="K2729" s="20">
        <f t="shared" si="384"/>
        <v>89640.566230172946</v>
      </c>
      <c r="L2729" s="21">
        <f t="shared" si="385"/>
        <v>89640.566230172946</v>
      </c>
      <c r="M2729" s="21">
        <f t="shared" si="386"/>
        <v>0</v>
      </c>
    </row>
    <row r="2730" spans="1:13" ht="16.5" thickTop="1" thickBot="1" x14ac:dyDescent="0.3">
      <c r="A2730" s="5">
        <v>53.203000000000003</v>
      </c>
      <c r="B2730" s="5">
        <v>2214</v>
      </c>
      <c r="C2730" s="5">
        <v>47.3</v>
      </c>
      <c r="D2730" s="12">
        <v>1.5990765010114298</v>
      </c>
      <c r="E2730" s="20">
        <f t="shared" si="378"/>
        <v>975.43666561697216</v>
      </c>
      <c r="F2730" s="20">
        <f t="shared" si="379"/>
        <v>-1143.2688150960998</v>
      </c>
      <c r="G2730" s="20">
        <f t="shared" si="380"/>
        <v>767.97084539889988</v>
      </c>
      <c r="H2730" s="20">
        <f t="shared" si="381"/>
        <v>7127.3688150961007</v>
      </c>
      <c r="I2730" s="21">
        <f t="shared" si="382"/>
        <v>142.54737630192201</v>
      </c>
      <c r="J2730" s="20">
        <f t="shared" si="383"/>
        <v>1885.9548873177939</v>
      </c>
      <c r="K2730" s="20">
        <f t="shared" si="384"/>
        <v>89205.666170131648</v>
      </c>
      <c r="L2730" s="21">
        <f t="shared" si="385"/>
        <v>89205.666170131648</v>
      </c>
      <c r="M2730" s="21">
        <f t="shared" si="386"/>
        <v>0</v>
      </c>
    </row>
    <row r="2731" spans="1:13" ht="16.5" thickTop="1" thickBot="1" x14ac:dyDescent="0.3">
      <c r="A2731" s="5">
        <v>53.222999999999999</v>
      </c>
      <c r="B2731" s="5">
        <v>2215</v>
      </c>
      <c r="C2731" s="5">
        <v>47.3</v>
      </c>
      <c r="D2731" s="12">
        <v>1.5976264054384739</v>
      </c>
      <c r="E2731" s="20">
        <f t="shared" si="378"/>
        <v>974.55210731746911</v>
      </c>
      <c r="F2731" s="20">
        <f t="shared" si="379"/>
        <v>-1143.2688150960998</v>
      </c>
      <c r="G2731" s="20">
        <f t="shared" si="380"/>
        <v>767.97084539889988</v>
      </c>
      <c r="H2731" s="20">
        <f t="shared" si="381"/>
        <v>7127.3688150961007</v>
      </c>
      <c r="I2731" s="21">
        <f t="shared" si="382"/>
        <v>142.54737630192201</v>
      </c>
      <c r="J2731" s="20">
        <f t="shared" si="383"/>
        <v>1885.070329018291</v>
      </c>
      <c r="K2731" s="20">
        <f t="shared" si="384"/>
        <v>89163.826562565155</v>
      </c>
      <c r="L2731" s="21">
        <f t="shared" si="385"/>
        <v>89163.826562565155</v>
      </c>
      <c r="M2731" s="21">
        <f t="shared" si="386"/>
        <v>0</v>
      </c>
    </row>
    <row r="2732" spans="1:13" ht="16.5" thickTop="1" thickBot="1" x14ac:dyDescent="0.3">
      <c r="A2732" s="5">
        <v>53.241999999999997</v>
      </c>
      <c r="B2732" s="5">
        <v>2216</v>
      </c>
      <c r="C2732" s="5">
        <v>47.4</v>
      </c>
      <c r="D2732" s="12">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20">
        <f t="shared" si="384"/>
        <v>89593.566720522897</v>
      </c>
      <c r="L2732" s="21">
        <f t="shared" si="385"/>
        <v>89593.566720522897</v>
      </c>
      <c r="M2732" s="21">
        <f t="shared" si="386"/>
        <v>0</v>
      </c>
    </row>
    <row r="2733" spans="1:13" ht="16.5" thickTop="1" thickBot="1" x14ac:dyDescent="0.3">
      <c r="A2733" s="5">
        <v>53.262</v>
      </c>
      <c r="B2733" s="5">
        <v>2217</v>
      </c>
      <c r="C2733" s="5">
        <v>47.4</v>
      </c>
      <c r="D2733" s="12">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20">
        <f t="shared" si="384"/>
        <v>90179.628885098296</v>
      </c>
      <c r="L2733" s="21">
        <f t="shared" si="385"/>
        <v>90179.628885098296</v>
      </c>
      <c r="M2733" s="21">
        <f t="shared" si="386"/>
        <v>0</v>
      </c>
    </row>
    <row r="2734" spans="1:13" ht="16.5" thickTop="1" thickBot="1" x14ac:dyDescent="0.3">
      <c r="A2734" s="5">
        <v>53.280999999999999</v>
      </c>
      <c r="B2734" s="5">
        <v>2218</v>
      </c>
      <c r="C2734" s="5">
        <v>47.5</v>
      </c>
      <c r="D2734" s="12">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20">
        <f t="shared" si="384"/>
        <v>90095.841417477117</v>
      </c>
      <c r="L2734" s="21">
        <f t="shared" si="385"/>
        <v>90095.841417477117</v>
      </c>
      <c r="M2734" s="21">
        <f t="shared" si="386"/>
        <v>0</v>
      </c>
    </row>
    <row r="2735" spans="1:13" ht="16.5" thickTop="1" thickBot="1" x14ac:dyDescent="0.3">
      <c r="A2735" s="5">
        <v>53.301000000000002</v>
      </c>
      <c r="B2735" s="5">
        <v>2219</v>
      </c>
      <c r="C2735" s="5">
        <v>47.5</v>
      </c>
      <c r="D2735" s="12">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20">
        <f t="shared" si="384"/>
        <v>89479.743384385336</v>
      </c>
      <c r="L2735" s="21">
        <f t="shared" si="385"/>
        <v>89479.743384385336</v>
      </c>
      <c r="M2735" s="21">
        <f t="shared" si="386"/>
        <v>0</v>
      </c>
    </row>
    <row r="2736" spans="1:13" ht="16.5" thickTop="1" thickBot="1" x14ac:dyDescent="0.3">
      <c r="A2736" s="5">
        <v>53.32</v>
      </c>
      <c r="B2736" s="5">
        <v>2220</v>
      </c>
      <c r="C2736" s="5">
        <v>47.5</v>
      </c>
      <c r="D2736" s="12">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20">
        <f t="shared" si="384"/>
        <v>88695.155348787361</v>
      </c>
      <c r="L2736" s="21">
        <f t="shared" si="385"/>
        <v>88695.155348787361</v>
      </c>
      <c r="M2736" s="21">
        <f t="shared" si="386"/>
        <v>0</v>
      </c>
    </row>
    <row r="2737" spans="1:13" ht="16.5" thickTop="1" thickBot="1" x14ac:dyDescent="0.3">
      <c r="A2737" s="5">
        <v>53.34</v>
      </c>
      <c r="B2737" s="5">
        <v>2221</v>
      </c>
      <c r="C2737" s="5">
        <v>47.6</v>
      </c>
      <c r="D2737" s="12">
        <v>1.5309370655983447</v>
      </c>
      <c r="E2737" s="20">
        <f t="shared" si="378"/>
        <v>933.87161001499032</v>
      </c>
      <c r="F2737" s="20">
        <f t="shared" si="379"/>
        <v>-1157.8171584784002</v>
      </c>
      <c r="G2737" s="20">
        <f t="shared" si="380"/>
        <v>777.74344080160017</v>
      </c>
      <c r="H2737" s="20">
        <f t="shared" si="381"/>
        <v>7141.9171584784008</v>
      </c>
      <c r="I2737" s="21">
        <f t="shared" si="382"/>
        <v>142.83834316956802</v>
      </c>
      <c r="J2737" s="20">
        <f t="shared" si="383"/>
        <v>1854.4533939861585</v>
      </c>
      <c r="K2737" s="20">
        <f t="shared" si="384"/>
        <v>88271.981553741149</v>
      </c>
      <c r="L2737" s="21">
        <f t="shared" si="385"/>
        <v>88271.981553741149</v>
      </c>
      <c r="M2737" s="21">
        <f t="shared" si="386"/>
        <v>0</v>
      </c>
    </row>
    <row r="2738" spans="1:13" ht="16.5" thickTop="1" thickBot="1" x14ac:dyDescent="0.3">
      <c r="A2738" s="5">
        <v>53.359000000000002</v>
      </c>
      <c r="B2738" s="5">
        <v>2222</v>
      </c>
      <c r="C2738" s="5">
        <v>47.6</v>
      </c>
      <c r="D2738" s="12">
        <v>1.5353128383212369</v>
      </c>
      <c r="E2738" s="20">
        <f t="shared" si="378"/>
        <v>936.54083137595455</v>
      </c>
      <c r="F2738" s="20">
        <f t="shared" si="379"/>
        <v>-1157.8171584784002</v>
      </c>
      <c r="G2738" s="20">
        <f t="shared" si="380"/>
        <v>777.74344080160017</v>
      </c>
      <c r="H2738" s="20">
        <f t="shared" si="381"/>
        <v>7141.9171584784008</v>
      </c>
      <c r="I2738" s="21">
        <f t="shared" si="382"/>
        <v>142.83834316956802</v>
      </c>
      <c r="J2738" s="20">
        <f t="shared" si="383"/>
        <v>1857.1226153471225</v>
      </c>
      <c r="K2738" s="20">
        <f t="shared" si="384"/>
        <v>88399.036490523038</v>
      </c>
      <c r="L2738" s="21">
        <f t="shared" si="385"/>
        <v>88399.036490523038</v>
      </c>
      <c r="M2738" s="21">
        <f t="shared" si="386"/>
        <v>0</v>
      </c>
    </row>
    <row r="2739" spans="1:13" ht="16.5" thickTop="1" thickBot="1" x14ac:dyDescent="0.3">
      <c r="A2739" s="5">
        <v>53.378999999999998</v>
      </c>
      <c r="B2739" s="5">
        <v>2222</v>
      </c>
      <c r="C2739" s="5">
        <v>47.7</v>
      </c>
      <c r="D2739" s="12">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20">
        <f t="shared" si="384"/>
        <v>89595.307279420056</v>
      </c>
      <c r="L2739" s="21">
        <f t="shared" si="385"/>
        <v>89595.307279420056</v>
      </c>
      <c r="M2739" s="21">
        <f t="shared" si="386"/>
        <v>0</v>
      </c>
    </row>
    <row r="2740" spans="1:13" ht="16.5" thickTop="1" thickBot="1" x14ac:dyDescent="0.3">
      <c r="A2740" s="5">
        <v>53.398000000000003</v>
      </c>
      <c r="B2740" s="5">
        <v>2223</v>
      </c>
      <c r="C2740" s="5">
        <v>47.7</v>
      </c>
      <c r="D2740" s="12">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20">
        <f t="shared" si="384"/>
        <v>91085.83800545994</v>
      </c>
      <c r="L2740" s="21">
        <f t="shared" si="385"/>
        <v>91085.83800545994</v>
      </c>
      <c r="M2740" s="21">
        <f t="shared" si="386"/>
        <v>0</v>
      </c>
    </row>
    <row r="2741" spans="1:13" ht="16.5" thickTop="1" thickBot="1" x14ac:dyDescent="0.3">
      <c r="A2741" s="5">
        <v>53.417999999999999</v>
      </c>
      <c r="B2741" s="5">
        <v>2224</v>
      </c>
      <c r="C2741" s="5">
        <v>47.7</v>
      </c>
      <c r="D2741" s="12">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20">
        <f t="shared" si="384"/>
        <v>93027.08599883187</v>
      </c>
      <c r="L2741" s="21">
        <f t="shared" si="385"/>
        <v>93027.08599883187</v>
      </c>
      <c r="M2741" s="21">
        <f t="shared" si="386"/>
        <v>0</v>
      </c>
    </row>
    <row r="2742" spans="1:13" ht="16.5" thickTop="1" thickBot="1" x14ac:dyDescent="0.3">
      <c r="A2742" s="5">
        <v>53.438000000000002</v>
      </c>
      <c r="B2742" s="5">
        <v>2225</v>
      </c>
      <c r="C2742" s="5">
        <v>47.8</v>
      </c>
      <c r="D2742" s="12">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20">
        <f t="shared" si="384"/>
        <v>94867.359052053042</v>
      </c>
      <c r="L2742" s="21">
        <f t="shared" si="385"/>
        <v>94867.359052053042</v>
      </c>
      <c r="M2742" s="21">
        <f t="shared" si="386"/>
        <v>0</v>
      </c>
    </row>
    <row r="2743" spans="1:13" ht="16.5" thickTop="1" thickBot="1" x14ac:dyDescent="0.3">
      <c r="A2743" s="5">
        <v>53.457000000000001</v>
      </c>
      <c r="B2743" s="5">
        <v>2226</v>
      </c>
      <c r="C2743" s="5">
        <v>47.8</v>
      </c>
      <c r="D2743" s="12">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20">
        <f t="shared" si="384"/>
        <v>94240.326122282437</v>
      </c>
      <c r="L2743" s="21">
        <f t="shared" si="385"/>
        <v>94240.326122282437</v>
      </c>
      <c r="M2743" s="21">
        <f t="shared" si="386"/>
        <v>0</v>
      </c>
    </row>
    <row r="2744" spans="1:13" ht="16.5" thickTop="1" thickBot="1" x14ac:dyDescent="0.3">
      <c r="A2744" s="5">
        <v>53.476999999999997</v>
      </c>
      <c r="B2744" s="5">
        <v>2227</v>
      </c>
      <c r="C2744" s="5">
        <v>47.9</v>
      </c>
      <c r="D2744" s="12">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20">
        <f t="shared" si="384"/>
        <v>92083.812593515599</v>
      </c>
      <c r="L2744" s="21">
        <f t="shared" si="385"/>
        <v>92083.812593515599</v>
      </c>
      <c r="M2744" s="21">
        <f t="shared" si="386"/>
        <v>0</v>
      </c>
    </row>
    <row r="2745" spans="1:13" ht="16.5" thickTop="1" thickBot="1" x14ac:dyDescent="0.3">
      <c r="A2745" s="5">
        <v>53.496000000000002</v>
      </c>
      <c r="B2745" s="5">
        <v>2228</v>
      </c>
      <c r="C2745" s="5">
        <v>47.9</v>
      </c>
      <c r="D2745" s="12">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20">
        <f t="shared" si="384"/>
        <v>89892.949160951292</v>
      </c>
      <c r="L2745" s="21">
        <f t="shared" si="385"/>
        <v>89892.949160951292</v>
      </c>
      <c r="M2745" s="21">
        <f t="shared" si="386"/>
        <v>0</v>
      </c>
    </row>
    <row r="2746" spans="1:13" ht="16.5" thickTop="1" thickBot="1" x14ac:dyDescent="0.3">
      <c r="A2746" s="5">
        <v>53.515999999999998</v>
      </c>
      <c r="B2746" s="5">
        <v>2229</v>
      </c>
      <c r="C2746" s="5">
        <v>47.9</v>
      </c>
      <c r="D2746" s="12">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20">
        <f t="shared" si="384"/>
        <v>89595.502231144244</v>
      </c>
      <c r="L2746" s="21">
        <f t="shared" si="385"/>
        <v>89595.502231144244</v>
      </c>
      <c r="M2746" s="21">
        <f t="shared" si="386"/>
        <v>0</v>
      </c>
    </row>
    <row r="2747" spans="1:13" ht="16.5" thickTop="1" thickBot="1" x14ac:dyDescent="0.3">
      <c r="A2747" s="5">
        <v>53.534999999999997</v>
      </c>
      <c r="B2747" s="5">
        <v>2230</v>
      </c>
      <c r="C2747" s="5">
        <v>48</v>
      </c>
      <c r="D2747" s="12">
        <v>1.5801811631393239</v>
      </c>
      <c r="E2747" s="20">
        <f t="shared" si="378"/>
        <v>963.91050951498755</v>
      </c>
      <c r="F2747" s="20">
        <f t="shared" si="379"/>
        <v>-1177.3580313600003</v>
      </c>
      <c r="G2747" s="20">
        <f t="shared" si="380"/>
        <v>790.86968064000007</v>
      </c>
      <c r="H2747" s="20">
        <f t="shared" si="381"/>
        <v>7161.4580313600009</v>
      </c>
      <c r="I2747" s="21">
        <f t="shared" si="382"/>
        <v>143.22916062720003</v>
      </c>
      <c r="J2747" s="20">
        <f t="shared" si="383"/>
        <v>1898.0093507821875</v>
      </c>
      <c r="K2747" s="20">
        <f t="shared" si="384"/>
        <v>91104.448837545002</v>
      </c>
      <c r="L2747" s="21">
        <f t="shared" si="385"/>
        <v>91104.448837545002</v>
      </c>
      <c r="M2747" s="21">
        <f t="shared" si="386"/>
        <v>0</v>
      </c>
    </row>
    <row r="2748" spans="1:13" ht="16.5" thickTop="1" thickBot="1" x14ac:dyDescent="0.3">
      <c r="A2748" s="5">
        <v>53.555</v>
      </c>
      <c r="B2748" s="5">
        <v>2231</v>
      </c>
      <c r="C2748" s="5">
        <v>48</v>
      </c>
      <c r="D2748" s="12">
        <v>1.6177437223457987</v>
      </c>
      <c r="E2748" s="20">
        <f t="shared" si="378"/>
        <v>986.82367063093716</v>
      </c>
      <c r="F2748" s="20">
        <f t="shared" si="379"/>
        <v>-1177.3580313600003</v>
      </c>
      <c r="G2748" s="20">
        <f t="shared" si="380"/>
        <v>790.86968064000007</v>
      </c>
      <c r="H2748" s="20">
        <f t="shared" si="381"/>
        <v>7161.4580313600009</v>
      </c>
      <c r="I2748" s="21">
        <f t="shared" si="382"/>
        <v>143.22916062720003</v>
      </c>
      <c r="J2748" s="20">
        <f t="shared" si="383"/>
        <v>1920.9225118981371</v>
      </c>
      <c r="K2748" s="20">
        <f t="shared" si="384"/>
        <v>92204.280571110576</v>
      </c>
      <c r="L2748" s="21">
        <f t="shared" si="385"/>
        <v>92204.280571110576</v>
      </c>
      <c r="M2748" s="21">
        <f t="shared" si="386"/>
        <v>0</v>
      </c>
    </row>
    <row r="2749" spans="1:13" ht="16.5" thickTop="1" thickBot="1" x14ac:dyDescent="0.3">
      <c r="A2749" s="5">
        <v>53.573999999999998</v>
      </c>
      <c r="B2749" s="5">
        <v>2232</v>
      </c>
      <c r="C2749" s="5">
        <v>48.1</v>
      </c>
      <c r="D2749" s="12">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20">
        <f t="shared" si="384"/>
        <v>92204.521671492315</v>
      </c>
      <c r="L2749" s="21">
        <f t="shared" si="385"/>
        <v>92204.521671492315</v>
      </c>
      <c r="M2749" s="21">
        <f t="shared" si="386"/>
        <v>0</v>
      </c>
    </row>
    <row r="2750" spans="1:13" ht="16.5" thickTop="1" thickBot="1" x14ac:dyDescent="0.3">
      <c r="A2750" s="5">
        <v>53.594000000000001</v>
      </c>
      <c r="B2750" s="5">
        <v>2233</v>
      </c>
      <c r="C2750" s="5">
        <v>48.1</v>
      </c>
      <c r="D2750" s="12">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20">
        <f t="shared" si="384"/>
        <v>89761.931286824591</v>
      </c>
      <c r="L2750" s="21">
        <f t="shared" si="385"/>
        <v>89761.931286824591</v>
      </c>
      <c r="M2750" s="21">
        <f t="shared" si="386"/>
        <v>0</v>
      </c>
    </row>
    <row r="2751" spans="1:13" ht="16.5" thickTop="1" thickBot="1" x14ac:dyDescent="0.3">
      <c r="A2751" s="5">
        <v>53.613</v>
      </c>
      <c r="B2751" s="5">
        <v>2234</v>
      </c>
      <c r="C2751" s="5">
        <v>48.1</v>
      </c>
      <c r="D2751" s="12">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20">
        <f t="shared" si="384"/>
        <v>87653.048291130137</v>
      </c>
      <c r="L2751" s="21">
        <f t="shared" si="385"/>
        <v>87653.048291130137</v>
      </c>
      <c r="M2751" s="21">
        <f t="shared" si="386"/>
        <v>0</v>
      </c>
    </row>
    <row r="2752" spans="1:13" ht="16.5" thickTop="1" thickBot="1" x14ac:dyDescent="0.3">
      <c r="A2752" s="5">
        <v>53.633000000000003</v>
      </c>
      <c r="B2752" s="5">
        <v>2235</v>
      </c>
      <c r="C2752" s="5">
        <v>48.2</v>
      </c>
      <c r="D2752" s="12">
        <v>1.4131957586407975</v>
      </c>
      <c r="E2752" s="20">
        <f t="shared" si="378"/>
        <v>862.04941277088642</v>
      </c>
      <c r="F2752" s="20">
        <f t="shared" si="379"/>
        <v>-1187.1897885316002</v>
      </c>
      <c r="G2752" s="20">
        <f t="shared" si="380"/>
        <v>797.47399168840013</v>
      </c>
      <c r="H2752" s="20">
        <f t="shared" si="381"/>
        <v>7171.2897885316006</v>
      </c>
      <c r="I2752" s="21">
        <f t="shared" si="382"/>
        <v>143.42579577063202</v>
      </c>
      <c r="J2752" s="20">
        <f t="shared" si="383"/>
        <v>1802.9492002299187</v>
      </c>
      <c r="K2752" s="20">
        <f t="shared" si="384"/>
        <v>86902.151451082085</v>
      </c>
      <c r="L2752" s="21">
        <f t="shared" si="385"/>
        <v>86902.151451082085</v>
      </c>
      <c r="M2752" s="21">
        <f t="shared" si="386"/>
        <v>0</v>
      </c>
    </row>
    <row r="2753" spans="1:13" ht="16.5" thickTop="1" thickBot="1" x14ac:dyDescent="0.3">
      <c r="A2753" s="5">
        <v>53.652000000000001</v>
      </c>
      <c r="B2753" s="5">
        <v>2236</v>
      </c>
      <c r="C2753" s="5">
        <v>48.2</v>
      </c>
      <c r="D2753" s="12">
        <v>1.4430422719680591</v>
      </c>
      <c r="E2753" s="20">
        <f t="shared" si="378"/>
        <v>880.25578590051612</v>
      </c>
      <c r="F2753" s="20">
        <f t="shared" si="379"/>
        <v>-1187.1897885316002</v>
      </c>
      <c r="G2753" s="20">
        <f t="shared" si="380"/>
        <v>797.47399168840013</v>
      </c>
      <c r="H2753" s="20">
        <f t="shared" si="381"/>
        <v>7171.2897885316006</v>
      </c>
      <c r="I2753" s="21">
        <f t="shared" si="382"/>
        <v>143.42579577063202</v>
      </c>
      <c r="J2753" s="20">
        <f t="shared" si="383"/>
        <v>1821.1555733595483</v>
      </c>
      <c r="K2753" s="20">
        <f t="shared" si="384"/>
        <v>87779.698635930225</v>
      </c>
      <c r="L2753" s="21">
        <f t="shared" si="385"/>
        <v>87779.698635930225</v>
      </c>
      <c r="M2753" s="21">
        <f t="shared" si="386"/>
        <v>0</v>
      </c>
    </row>
    <row r="2754" spans="1:13" ht="16.5" thickTop="1" thickBot="1" x14ac:dyDescent="0.3">
      <c r="A2754" s="5">
        <v>53.671999999999997</v>
      </c>
      <c r="B2754" s="5">
        <v>2237</v>
      </c>
      <c r="C2754" s="5">
        <v>48.2</v>
      </c>
      <c r="D2754" s="12">
        <v>1.4867381087712297</v>
      </c>
      <c r="E2754" s="20">
        <f t="shared" si="378"/>
        <v>906.91024635045017</v>
      </c>
      <c r="F2754" s="20">
        <f t="shared" si="379"/>
        <v>-1187.1897885316002</v>
      </c>
      <c r="G2754" s="20">
        <f t="shared" si="380"/>
        <v>797.47399168840013</v>
      </c>
      <c r="H2754" s="20">
        <f t="shared" si="381"/>
        <v>7171.2897885316006</v>
      </c>
      <c r="I2754" s="21">
        <f t="shared" si="382"/>
        <v>143.42579577063202</v>
      </c>
      <c r="J2754" s="20">
        <f t="shared" si="383"/>
        <v>1847.8100338094823</v>
      </c>
      <c r="K2754" s="20">
        <f t="shared" si="384"/>
        <v>89064.443629617046</v>
      </c>
      <c r="L2754" s="21">
        <f t="shared" si="385"/>
        <v>89064.443629617046</v>
      </c>
      <c r="M2754" s="21">
        <f t="shared" si="386"/>
        <v>0</v>
      </c>
    </row>
    <row r="2755" spans="1:13" ht="16.5" thickTop="1" thickBot="1" x14ac:dyDescent="0.3">
      <c r="A2755" s="5">
        <v>53.691000000000003</v>
      </c>
      <c r="B2755" s="5">
        <v>2237</v>
      </c>
      <c r="C2755" s="5">
        <v>48.3</v>
      </c>
      <c r="D2755" s="12">
        <v>1.5565854634918375</v>
      </c>
      <c r="E2755" s="20">
        <f t="shared" si="378"/>
        <v>949.51713273002088</v>
      </c>
      <c r="F2755" s="20">
        <f t="shared" si="379"/>
        <v>-1192.1209973001</v>
      </c>
      <c r="G2755" s="20">
        <f t="shared" si="380"/>
        <v>800.78644499490008</v>
      </c>
      <c r="H2755" s="20">
        <f t="shared" si="381"/>
        <v>7176.2209973001009</v>
      </c>
      <c r="I2755" s="21">
        <f t="shared" si="382"/>
        <v>143.52441994600201</v>
      </c>
      <c r="J2755" s="20">
        <f t="shared" si="383"/>
        <v>1893.8279976709232</v>
      </c>
      <c r="K2755" s="20">
        <f t="shared" si="384"/>
        <v>91471.892287505587</v>
      </c>
      <c r="L2755" s="21">
        <f t="shared" si="385"/>
        <v>91471.892287505587</v>
      </c>
      <c r="M2755" s="21">
        <f t="shared" si="386"/>
        <v>0</v>
      </c>
    </row>
    <row r="2756" spans="1:13" ht="16.5" thickTop="1" thickBot="1" x14ac:dyDescent="0.3">
      <c r="A2756" s="5">
        <v>53.710999999999999</v>
      </c>
      <c r="B2756" s="5">
        <v>2238</v>
      </c>
      <c r="C2756" s="5">
        <v>48.3</v>
      </c>
      <c r="D2756" s="12">
        <v>1.63410075</v>
      </c>
      <c r="E2756" s="20">
        <f t="shared" si="378"/>
        <v>996.80145749999997</v>
      </c>
      <c r="F2756" s="20">
        <f t="shared" si="379"/>
        <v>-1192.1209973001</v>
      </c>
      <c r="G2756" s="20">
        <f t="shared" si="380"/>
        <v>800.78644499490008</v>
      </c>
      <c r="H2756" s="20">
        <f t="shared" si="381"/>
        <v>7176.2209973001009</v>
      </c>
      <c r="I2756" s="21">
        <f t="shared" si="382"/>
        <v>143.52441994600201</v>
      </c>
      <c r="J2756" s="20">
        <f t="shared" si="383"/>
        <v>1941.1123224409021</v>
      </c>
      <c r="K2756" s="20">
        <f t="shared" si="384"/>
        <v>93755.725173895567</v>
      </c>
      <c r="L2756" s="21">
        <f t="shared" si="385"/>
        <v>93755.725173895567</v>
      </c>
      <c r="M2756" s="21">
        <f t="shared" si="386"/>
        <v>0</v>
      </c>
    </row>
    <row r="2757" spans="1:13" ht="16.5" thickTop="1" thickBot="1" x14ac:dyDescent="0.3">
      <c r="A2757" s="5">
        <v>53.73</v>
      </c>
      <c r="B2757" s="5">
        <v>2239</v>
      </c>
      <c r="C2757" s="5">
        <v>48.4</v>
      </c>
      <c r="D2757" s="12">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20">
        <f t="shared" si="384"/>
        <v>95624.55564127877</v>
      </c>
      <c r="L2757" s="21">
        <f t="shared" si="385"/>
        <v>95624.55564127877</v>
      </c>
      <c r="M2757" s="21">
        <f t="shared" si="386"/>
        <v>0</v>
      </c>
    </row>
    <row r="2758" spans="1:13" ht="16.5" thickTop="1" thickBot="1" x14ac:dyDescent="0.3">
      <c r="A2758" s="5">
        <v>53.75</v>
      </c>
      <c r="B2758" s="5">
        <v>2240</v>
      </c>
      <c r="C2758" s="5">
        <v>48.4</v>
      </c>
      <c r="D2758" s="12">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20">
        <f t="shared" si="384"/>
        <v>95714.557073670425</v>
      </c>
      <c r="L2758" s="21">
        <f t="shared" si="385"/>
        <v>95714.557073670425</v>
      </c>
      <c r="M2758" s="21">
        <f t="shared" si="386"/>
        <v>0</v>
      </c>
    </row>
    <row r="2759" spans="1:13" ht="16.5" thickTop="1" thickBot="1" x14ac:dyDescent="0.3">
      <c r="A2759" s="5">
        <v>53.77</v>
      </c>
      <c r="B2759" s="5">
        <v>2241</v>
      </c>
      <c r="C2759" s="5">
        <v>48.4</v>
      </c>
      <c r="D2759" s="12">
        <v>1.6167097940245676</v>
      </c>
      <c r="E2759" s="20">
        <f t="shared" ref="E2759:E2822" si="387">$Q$13*D2759</f>
        <v>986.19297435498629</v>
      </c>
      <c r="F2759" s="20">
        <f t="shared" ref="F2759:F2822" si="388">0.5*$Q$15*$Q$19*$Q$16*C2759^2</f>
        <v>-1197.0624261904002</v>
      </c>
      <c r="G2759" s="20">
        <f t="shared" ref="G2759:G2822" si="389">0.5*$Q$15*$Q$19*$Q$17*C2759^2</f>
        <v>804.10576348960012</v>
      </c>
      <c r="H2759" s="20">
        <f t="shared" ref="H2759:H2822" si="390">$Q$14-F2759</f>
        <v>7181.1624261904008</v>
      </c>
      <c r="I2759" s="21">
        <f t="shared" ref="I2759:I2822" si="391">H2759*$Q$18</f>
        <v>143.62324852380803</v>
      </c>
      <c r="J2759" s="20">
        <f t="shared" ref="J2759:J2822" si="392">E2759+G2759+I2759</f>
        <v>1933.9219863683945</v>
      </c>
      <c r="K2759" s="20">
        <f t="shared" ref="K2759:K2822" si="393">J2759*C2759</f>
        <v>93601.824140230296</v>
      </c>
      <c r="L2759" s="21">
        <f t="shared" ref="L2759:L2822" si="394">IF(K2759&lt;0,0,K2759)</f>
        <v>93601.824140230296</v>
      </c>
      <c r="M2759" s="21">
        <f t="shared" ref="M2759:M2822" si="395">IF(K2759&gt;0,0,K2759)</f>
        <v>0</v>
      </c>
    </row>
    <row r="2760" spans="1:13" ht="16.5" thickTop="1" thickBot="1" x14ac:dyDescent="0.3">
      <c r="A2760" s="5">
        <v>53.789000000000001</v>
      </c>
      <c r="B2760" s="5">
        <v>2242</v>
      </c>
      <c r="C2760" s="5">
        <v>48.5</v>
      </c>
      <c r="D2760" s="12">
        <v>1.53692943547557</v>
      </c>
      <c r="E2760" s="20">
        <f t="shared" si="387"/>
        <v>937.52695564009775</v>
      </c>
      <c r="F2760" s="20">
        <f t="shared" si="388"/>
        <v>-1202.0140752025002</v>
      </c>
      <c r="G2760" s="20">
        <f t="shared" si="389"/>
        <v>807.43194717250014</v>
      </c>
      <c r="H2760" s="20">
        <f t="shared" si="390"/>
        <v>7186.1140752025003</v>
      </c>
      <c r="I2760" s="21">
        <f t="shared" si="391"/>
        <v>143.72228150405002</v>
      </c>
      <c r="J2760" s="20">
        <f t="shared" si="392"/>
        <v>1888.6811843166479</v>
      </c>
      <c r="K2760" s="20">
        <f t="shared" si="393"/>
        <v>91601.037439357417</v>
      </c>
      <c r="L2760" s="21">
        <f t="shared" si="394"/>
        <v>91601.037439357417</v>
      </c>
      <c r="M2760" s="21">
        <f t="shared" si="395"/>
        <v>0</v>
      </c>
    </row>
    <row r="2761" spans="1:13" ht="16.5" thickTop="1" thickBot="1" x14ac:dyDescent="0.3">
      <c r="A2761" s="5">
        <v>53.808999999999997</v>
      </c>
      <c r="B2761" s="5">
        <v>2243</v>
      </c>
      <c r="C2761" s="5">
        <v>48.5</v>
      </c>
      <c r="D2761" s="12">
        <v>1.4631770780386302</v>
      </c>
      <c r="E2761" s="20">
        <f t="shared" si="387"/>
        <v>892.53801760356441</v>
      </c>
      <c r="F2761" s="20">
        <f t="shared" si="388"/>
        <v>-1202.0140752025002</v>
      </c>
      <c r="G2761" s="20">
        <f t="shared" si="389"/>
        <v>807.43194717250014</v>
      </c>
      <c r="H2761" s="20">
        <f t="shared" si="390"/>
        <v>7186.1140752025003</v>
      </c>
      <c r="I2761" s="21">
        <f t="shared" si="391"/>
        <v>143.72228150405002</v>
      </c>
      <c r="J2761" s="20">
        <f t="shared" si="392"/>
        <v>1843.6922462801144</v>
      </c>
      <c r="K2761" s="20">
        <f t="shared" si="393"/>
        <v>89419.073944585543</v>
      </c>
      <c r="L2761" s="21">
        <f t="shared" si="394"/>
        <v>89419.073944585543</v>
      </c>
      <c r="M2761" s="21">
        <f t="shared" si="395"/>
        <v>0</v>
      </c>
    </row>
    <row r="2762" spans="1:13" ht="16.5" thickTop="1" thickBot="1" x14ac:dyDescent="0.3">
      <c r="A2762" s="5">
        <v>53.828000000000003</v>
      </c>
      <c r="B2762" s="5">
        <v>2244</v>
      </c>
      <c r="C2762" s="5">
        <v>48.5</v>
      </c>
      <c r="D2762" s="12">
        <v>1.4345813578998661</v>
      </c>
      <c r="E2762" s="20">
        <f t="shared" si="387"/>
        <v>875.09462831891835</v>
      </c>
      <c r="F2762" s="20">
        <f t="shared" si="388"/>
        <v>-1202.0140752025002</v>
      </c>
      <c r="G2762" s="20">
        <f t="shared" si="389"/>
        <v>807.43194717250014</v>
      </c>
      <c r="H2762" s="20">
        <f t="shared" si="390"/>
        <v>7186.1140752025003</v>
      </c>
      <c r="I2762" s="21">
        <f t="shared" si="391"/>
        <v>143.72228150405002</v>
      </c>
      <c r="J2762" s="20">
        <f t="shared" si="392"/>
        <v>1826.2488569954685</v>
      </c>
      <c r="K2762" s="20">
        <f t="shared" si="393"/>
        <v>88573.069564280217</v>
      </c>
      <c r="L2762" s="21">
        <f t="shared" si="394"/>
        <v>88573.069564280217</v>
      </c>
      <c r="M2762" s="21">
        <f t="shared" si="395"/>
        <v>0</v>
      </c>
    </row>
    <row r="2763" spans="1:13" ht="16.5" thickTop="1" thickBot="1" x14ac:dyDescent="0.3">
      <c r="A2763" s="5">
        <v>53.847999999999999</v>
      </c>
      <c r="B2763" s="5">
        <v>2245</v>
      </c>
      <c r="C2763" s="5">
        <v>48.6</v>
      </c>
      <c r="D2763" s="12">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20">
        <f t="shared" si="393"/>
        <v>88631.548753028575</v>
      </c>
      <c r="L2763" s="21">
        <f t="shared" si="394"/>
        <v>88631.548753028575</v>
      </c>
      <c r="M2763" s="21">
        <f t="shared" si="395"/>
        <v>0</v>
      </c>
    </row>
    <row r="2764" spans="1:13" ht="16.5" thickTop="1" thickBot="1" x14ac:dyDescent="0.3">
      <c r="A2764" s="5">
        <v>53.866999999999997</v>
      </c>
      <c r="B2764" s="5">
        <v>2246</v>
      </c>
      <c r="C2764" s="5">
        <v>48.6</v>
      </c>
      <c r="D2764" s="12">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20">
        <f t="shared" si="393"/>
        <v>88369.422067172331</v>
      </c>
      <c r="L2764" s="21">
        <f t="shared" si="394"/>
        <v>88369.422067172331</v>
      </c>
      <c r="M2764" s="21">
        <f t="shared" si="395"/>
        <v>0</v>
      </c>
    </row>
    <row r="2765" spans="1:13" ht="16.5" thickTop="1" thickBot="1" x14ac:dyDescent="0.3">
      <c r="A2765" s="5">
        <v>53.887</v>
      </c>
      <c r="B2765" s="5">
        <v>2247</v>
      </c>
      <c r="C2765" s="5">
        <v>48.7</v>
      </c>
      <c r="D2765" s="12">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20">
        <f t="shared" si="393"/>
        <v>86740.912053755004</v>
      </c>
      <c r="L2765" s="21">
        <f t="shared" si="394"/>
        <v>86740.912053755004</v>
      </c>
      <c r="M2765" s="21">
        <f t="shared" si="395"/>
        <v>0</v>
      </c>
    </row>
    <row r="2766" spans="1:13" ht="16.5" thickTop="1" thickBot="1" x14ac:dyDescent="0.3">
      <c r="A2766" s="5">
        <v>53.905999999999999</v>
      </c>
      <c r="B2766" s="5">
        <v>2248</v>
      </c>
      <c r="C2766" s="5">
        <v>48.7</v>
      </c>
      <c r="D2766" s="12">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20">
        <f t="shared" si="393"/>
        <v>82418.665733276284</v>
      </c>
      <c r="L2766" s="21">
        <f t="shared" si="394"/>
        <v>82418.665733276284</v>
      </c>
      <c r="M2766" s="21">
        <f t="shared" si="395"/>
        <v>0</v>
      </c>
    </row>
    <row r="2767" spans="1:13" ht="16.5" thickTop="1" thickBot="1" x14ac:dyDescent="0.3">
      <c r="A2767" s="5">
        <v>53.926000000000002</v>
      </c>
      <c r="B2767" s="5">
        <v>2249</v>
      </c>
      <c r="C2767" s="5">
        <v>48.7</v>
      </c>
      <c r="D2767" s="12">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20">
        <f t="shared" si="393"/>
        <v>77659.218236933506</v>
      </c>
      <c r="L2767" s="21">
        <f t="shared" si="394"/>
        <v>77659.218236933506</v>
      </c>
      <c r="M2767" s="21">
        <f t="shared" si="395"/>
        <v>0</v>
      </c>
    </row>
    <row r="2768" spans="1:13" ht="16.5" thickTop="1" thickBot="1" x14ac:dyDescent="0.3">
      <c r="A2768" s="5">
        <v>53.945</v>
      </c>
      <c r="B2768" s="5">
        <v>2250</v>
      </c>
      <c r="C2768" s="5">
        <v>48.7</v>
      </c>
      <c r="D2768" s="12">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20">
        <f t="shared" si="393"/>
        <v>76892.377814757638</v>
      </c>
      <c r="L2768" s="21">
        <f t="shared" si="394"/>
        <v>76892.377814757638</v>
      </c>
      <c r="M2768" s="21">
        <f t="shared" si="395"/>
        <v>0</v>
      </c>
    </row>
    <row r="2769" spans="1:13" ht="16.5" thickTop="1" thickBot="1" x14ac:dyDescent="0.3">
      <c r="A2769" s="5">
        <v>53.965000000000003</v>
      </c>
      <c r="B2769" s="5">
        <v>2251</v>
      </c>
      <c r="C2769" s="5">
        <v>48.8</v>
      </c>
      <c r="D2769" s="12">
        <v>1.0221572683483739</v>
      </c>
      <c r="E2769" s="20">
        <f t="shared" si="387"/>
        <v>623.51593369250816</v>
      </c>
      <c r="F2769" s="20">
        <f t="shared" si="388"/>
        <v>-1216.9303429695999</v>
      </c>
      <c r="G2769" s="20">
        <f t="shared" si="389"/>
        <v>817.45168935039999</v>
      </c>
      <c r="H2769" s="20">
        <f t="shared" si="390"/>
        <v>7201.0303429696005</v>
      </c>
      <c r="I2769" s="21">
        <f t="shared" si="391"/>
        <v>144.02060685939202</v>
      </c>
      <c r="J2769" s="20">
        <f t="shared" si="392"/>
        <v>1584.9882299023002</v>
      </c>
      <c r="K2769" s="20">
        <f t="shared" si="393"/>
        <v>77347.42561923225</v>
      </c>
      <c r="L2769" s="21">
        <f t="shared" si="394"/>
        <v>77347.42561923225</v>
      </c>
      <c r="M2769" s="21">
        <f t="shared" si="395"/>
        <v>0</v>
      </c>
    </row>
    <row r="2770" spans="1:13" ht="16.5" thickTop="1" thickBot="1" x14ac:dyDescent="0.3">
      <c r="A2770" s="5">
        <v>53.984000000000002</v>
      </c>
      <c r="B2770" s="5">
        <v>2252</v>
      </c>
      <c r="C2770" s="5">
        <v>48.8</v>
      </c>
      <c r="D2770" s="12">
        <v>1.0670515597468389</v>
      </c>
      <c r="E2770" s="20">
        <f t="shared" si="387"/>
        <v>650.90145144557175</v>
      </c>
      <c r="F2770" s="20">
        <f t="shared" si="388"/>
        <v>-1216.9303429695999</v>
      </c>
      <c r="G2770" s="20">
        <f t="shared" si="389"/>
        <v>817.45168935039999</v>
      </c>
      <c r="H2770" s="20">
        <f t="shared" si="390"/>
        <v>7201.0303429696005</v>
      </c>
      <c r="I2770" s="21">
        <f t="shared" si="391"/>
        <v>144.02060685939202</v>
      </c>
      <c r="J2770" s="20">
        <f t="shared" si="392"/>
        <v>1612.3737476553638</v>
      </c>
      <c r="K2770" s="20">
        <f t="shared" si="393"/>
        <v>78683.838885581747</v>
      </c>
      <c r="L2770" s="21">
        <f t="shared" si="394"/>
        <v>78683.838885581747</v>
      </c>
      <c r="M2770" s="21">
        <f t="shared" si="395"/>
        <v>0</v>
      </c>
    </row>
    <row r="2771" spans="1:13" ht="16.5" thickTop="1" thickBot="1" x14ac:dyDescent="0.3">
      <c r="A2771" s="5">
        <v>54.003999999999998</v>
      </c>
      <c r="B2771" s="5">
        <v>2253</v>
      </c>
      <c r="C2771" s="5">
        <v>48.8</v>
      </c>
      <c r="D2771" s="12">
        <v>1.1621545760016971</v>
      </c>
      <c r="E2771" s="20">
        <f t="shared" si="387"/>
        <v>708.91429136103523</v>
      </c>
      <c r="F2771" s="20">
        <f t="shared" si="388"/>
        <v>-1216.9303429695999</v>
      </c>
      <c r="G2771" s="20">
        <f t="shared" si="389"/>
        <v>817.45168935039999</v>
      </c>
      <c r="H2771" s="20">
        <f t="shared" si="390"/>
        <v>7201.0303429696005</v>
      </c>
      <c r="I2771" s="21">
        <f t="shared" si="391"/>
        <v>144.02060685939202</v>
      </c>
      <c r="J2771" s="20">
        <f t="shared" si="392"/>
        <v>1670.3865875708273</v>
      </c>
      <c r="K2771" s="20">
        <f t="shared" si="393"/>
        <v>81514.865473456361</v>
      </c>
      <c r="L2771" s="21">
        <f t="shared" si="394"/>
        <v>81514.865473456361</v>
      </c>
      <c r="M2771" s="21">
        <f t="shared" si="395"/>
        <v>0</v>
      </c>
    </row>
    <row r="2772" spans="1:13" ht="16.5" thickTop="1" thickBot="1" x14ac:dyDescent="0.3">
      <c r="A2772" s="5">
        <v>54.023000000000003</v>
      </c>
      <c r="B2772" s="5">
        <v>2254</v>
      </c>
      <c r="C2772" s="5">
        <v>48.9</v>
      </c>
      <c r="D2772" s="12">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20">
        <f t="shared" si="393"/>
        <v>84696.667764932048</v>
      </c>
      <c r="L2772" s="21">
        <f t="shared" si="394"/>
        <v>84696.667764932048</v>
      </c>
      <c r="M2772" s="21">
        <f t="shared" si="395"/>
        <v>0</v>
      </c>
    </row>
    <row r="2773" spans="1:13" ht="16.5" thickTop="1" thickBot="1" x14ac:dyDescent="0.3">
      <c r="A2773" s="5">
        <v>54.042999999999999</v>
      </c>
      <c r="B2773" s="5">
        <v>2255</v>
      </c>
      <c r="C2773" s="5">
        <v>48.9</v>
      </c>
      <c r="D2773" s="12">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20">
        <f t="shared" si="393"/>
        <v>84344.858973225389</v>
      </c>
      <c r="L2773" s="21">
        <f t="shared" si="394"/>
        <v>84344.858973225389</v>
      </c>
      <c r="M2773" s="21">
        <f t="shared" si="395"/>
        <v>0</v>
      </c>
    </row>
    <row r="2774" spans="1:13" ht="16.5" thickTop="1" thickBot="1" x14ac:dyDescent="0.3">
      <c r="A2774" s="5">
        <v>54.063000000000002</v>
      </c>
      <c r="B2774" s="5">
        <v>2256</v>
      </c>
      <c r="C2774" s="5">
        <v>48.9</v>
      </c>
      <c r="D2774" s="12">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20">
        <f t="shared" si="393"/>
        <v>82842.829003162056</v>
      </c>
      <c r="L2774" s="21">
        <f t="shared" si="394"/>
        <v>82842.829003162056</v>
      </c>
      <c r="M2774" s="21">
        <f t="shared" si="395"/>
        <v>0</v>
      </c>
    </row>
    <row r="2775" spans="1:13" ht="16.5" thickTop="1" thickBot="1" x14ac:dyDescent="0.3">
      <c r="A2775" s="5">
        <v>54.082000000000001</v>
      </c>
      <c r="B2775" s="5">
        <v>2256</v>
      </c>
      <c r="C2775" s="5">
        <v>49</v>
      </c>
      <c r="D2775" s="12">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20">
        <f t="shared" si="393"/>
        <v>82133.719644100434</v>
      </c>
      <c r="L2775" s="21">
        <f t="shared" si="394"/>
        <v>82133.719644100434</v>
      </c>
      <c r="M2775" s="21">
        <f t="shared" si="395"/>
        <v>0</v>
      </c>
    </row>
    <row r="2776" spans="1:13" ht="16.5" thickTop="1" thickBot="1" x14ac:dyDescent="0.3">
      <c r="A2776" s="5">
        <v>54.101999999999997</v>
      </c>
      <c r="B2776" s="5">
        <v>2257</v>
      </c>
      <c r="C2776" s="5">
        <v>49</v>
      </c>
      <c r="D2776" s="12">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20">
        <f t="shared" si="393"/>
        <v>83821.817783804814</v>
      </c>
      <c r="L2776" s="21">
        <f t="shared" si="394"/>
        <v>83821.817783804814</v>
      </c>
      <c r="M2776" s="21">
        <f t="shared" si="395"/>
        <v>0</v>
      </c>
    </row>
    <row r="2777" spans="1:13" ht="16.5" thickTop="1" thickBot="1" x14ac:dyDescent="0.3">
      <c r="A2777" s="5">
        <v>54.121000000000002</v>
      </c>
      <c r="B2777" s="5">
        <v>2258</v>
      </c>
      <c r="C2777" s="5">
        <v>49</v>
      </c>
      <c r="D2777" s="12">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20">
        <f t="shared" si="393"/>
        <v>86048.646796590983</v>
      </c>
      <c r="L2777" s="21">
        <f t="shared" si="394"/>
        <v>86048.646796590983</v>
      </c>
      <c r="M2777" s="21">
        <f t="shared" si="395"/>
        <v>0</v>
      </c>
    </row>
    <row r="2778" spans="1:13" ht="16.5" thickTop="1" thickBot="1" x14ac:dyDescent="0.3">
      <c r="A2778" s="5">
        <v>54.140999999999998</v>
      </c>
      <c r="B2778" s="5">
        <v>2259</v>
      </c>
      <c r="C2778" s="5">
        <v>49.1</v>
      </c>
      <c r="D2778" s="12">
        <v>1.3710665342294768</v>
      </c>
      <c r="E2778" s="20">
        <f t="shared" si="387"/>
        <v>836.35058587998083</v>
      </c>
      <c r="F2778" s="20">
        <f t="shared" si="388"/>
        <v>-1231.9385918329001</v>
      </c>
      <c r="G2778" s="20">
        <f t="shared" si="389"/>
        <v>827.53321822210012</v>
      </c>
      <c r="H2778" s="20">
        <f t="shared" si="390"/>
        <v>7216.0385918329002</v>
      </c>
      <c r="I2778" s="21">
        <f t="shared" si="391"/>
        <v>144.320771836658</v>
      </c>
      <c r="J2778" s="20">
        <f t="shared" si="392"/>
        <v>1808.2045759387388</v>
      </c>
      <c r="K2778" s="20">
        <f t="shared" si="393"/>
        <v>88782.844678592082</v>
      </c>
      <c r="L2778" s="21">
        <f t="shared" si="394"/>
        <v>88782.844678592082</v>
      </c>
      <c r="M2778" s="21">
        <f t="shared" si="395"/>
        <v>0</v>
      </c>
    </row>
    <row r="2779" spans="1:13" ht="16.5" thickTop="1" thickBot="1" x14ac:dyDescent="0.3">
      <c r="A2779" s="5">
        <v>54.16</v>
      </c>
      <c r="B2779" s="5">
        <v>2260</v>
      </c>
      <c r="C2779" s="5">
        <v>49.1</v>
      </c>
      <c r="D2779" s="12">
        <v>1.3522190262511187</v>
      </c>
      <c r="E2779" s="20">
        <f t="shared" si="387"/>
        <v>824.85360601318234</v>
      </c>
      <c r="F2779" s="20">
        <f t="shared" si="388"/>
        <v>-1231.9385918329001</v>
      </c>
      <c r="G2779" s="20">
        <f t="shared" si="389"/>
        <v>827.53321822210012</v>
      </c>
      <c r="H2779" s="20">
        <f t="shared" si="390"/>
        <v>7216.0385918329002</v>
      </c>
      <c r="I2779" s="21">
        <f t="shared" si="391"/>
        <v>144.320771836658</v>
      </c>
      <c r="J2779" s="20">
        <f t="shared" si="392"/>
        <v>1796.7075960719403</v>
      </c>
      <c r="K2779" s="20">
        <f t="shared" si="393"/>
        <v>88218.342967132266</v>
      </c>
      <c r="L2779" s="21">
        <f t="shared" si="394"/>
        <v>88218.342967132266</v>
      </c>
      <c r="M2779" s="21">
        <f t="shared" si="395"/>
        <v>0</v>
      </c>
    </row>
    <row r="2780" spans="1:13" ht="16.5" thickTop="1" thickBot="1" x14ac:dyDescent="0.3">
      <c r="A2780" s="5">
        <v>54.18</v>
      </c>
      <c r="B2780" s="5">
        <v>2261</v>
      </c>
      <c r="C2780" s="5">
        <v>49.1</v>
      </c>
      <c r="D2780" s="12">
        <v>1.2447429996669697</v>
      </c>
      <c r="E2780" s="20">
        <f t="shared" si="387"/>
        <v>759.29322979685151</v>
      </c>
      <c r="F2780" s="20">
        <f t="shared" si="388"/>
        <v>-1231.9385918329001</v>
      </c>
      <c r="G2780" s="20">
        <f t="shared" si="389"/>
        <v>827.53321822210012</v>
      </c>
      <c r="H2780" s="20">
        <f t="shared" si="390"/>
        <v>7216.0385918329002</v>
      </c>
      <c r="I2780" s="21">
        <f t="shared" si="391"/>
        <v>144.320771836658</v>
      </c>
      <c r="J2780" s="20">
        <f t="shared" si="392"/>
        <v>1731.1472198556096</v>
      </c>
      <c r="K2780" s="20">
        <f t="shared" si="393"/>
        <v>84999.328494910427</v>
      </c>
      <c r="L2780" s="21">
        <f t="shared" si="394"/>
        <v>84999.328494910427</v>
      </c>
      <c r="M2780" s="21">
        <f t="shared" si="395"/>
        <v>0</v>
      </c>
    </row>
    <row r="2781" spans="1:13" ht="16.5" thickTop="1" thickBot="1" x14ac:dyDescent="0.3">
      <c r="A2781" s="5">
        <v>54.198999999999998</v>
      </c>
      <c r="B2781" s="5">
        <v>2262</v>
      </c>
      <c r="C2781" s="5">
        <v>49.1</v>
      </c>
      <c r="D2781" s="12">
        <v>1.0490340574792165</v>
      </c>
      <c r="E2781" s="20">
        <f t="shared" si="387"/>
        <v>639.91077506232205</v>
      </c>
      <c r="F2781" s="20">
        <f t="shared" si="388"/>
        <v>-1231.9385918329001</v>
      </c>
      <c r="G2781" s="20">
        <f t="shared" si="389"/>
        <v>827.53321822210012</v>
      </c>
      <c r="H2781" s="20">
        <f t="shared" si="390"/>
        <v>7216.0385918329002</v>
      </c>
      <c r="I2781" s="21">
        <f t="shared" si="391"/>
        <v>144.320771836658</v>
      </c>
      <c r="J2781" s="20">
        <f t="shared" si="392"/>
        <v>1611.76476512108</v>
      </c>
      <c r="K2781" s="20">
        <f t="shared" si="393"/>
        <v>79137.649967445032</v>
      </c>
      <c r="L2781" s="21">
        <f t="shared" si="394"/>
        <v>79137.649967445032</v>
      </c>
      <c r="M2781" s="21">
        <f t="shared" si="395"/>
        <v>0</v>
      </c>
    </row>
    <row r="2782" spans="1:13" ht="16.5" thickTop="1" thickBot="1" x14ac:dyDescent="0.3">
      <c r="A2782" s="5">
        <v>54.219000000000001</v>
      </c>
      <c r="B2782" s="5">
        <v>2263</v>
      </c>
      <c r="C2782" s="5">
        <v>49.2</v>
      </c>
      <c r="D2782" s="12">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20">
        <f t="shared" si="393"/>
        <v>74893.985878390056</v>
      </c>
      <c r="L2782" s="21">
        <f t="shared" si="394"/>
        <v>74893.985878390056</v>
      </c>
      <c r="M2782" s="21">
        <f t="shared" si="395"/>
        <v>0</v>
      </c>
    </row>
    <row r="2783" spans="1:13" ht="16.5" thickTop="1" thickBot="1" x14ac:dyDescent="0.3">
      <c r="A2783" s="5">
        <v>54.238</v>
      </c>
      <c r="B2783" s="5">
        <v>2264</v>
      </c>
      <c r="C2783" s="5">
        <v>49.2</v>
      </c>
      <c r="D2783" s="12">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20">
        <f t="shared" si="393"/>
        <v>72515.328768477208</v>
      </c>
      <c r="L2783" s="21">
        <f t="shared" si="394"/>
        <v>72515.328768477208</v>
      </c>
      <c r="M2783" s="21">
        <f t="shared" si="395"/>
        <v>0</v>
      </c>
    </row>
    <row r="2784" spans="1:13" ht="16.5" thickTop="1" thickBot="1" x14ac:dyDescent="0.3">
      <c r="A2784" s="5">
        <v>54.258000000000003</v>
      </c>
      <c r="B2784" s="5">
        <v>2265</v>
      </c>
      <c r="C2784" s="5">
        <v>49.2</v>
      </c>
      <c r="D2784" s="12">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20">
        <f t="shared" si="393"/>
        <v>73797.689928987485</v>
      </c>
      <c r="L2784" s="21">
        <f t="shared" si="394"/>
        <v>73797.689928987485</v>
      </c>
      <c r="M2784" s="21">
        <f t="shared" si="395"/>
        <v>0</v>
      </c>
    </row>
    <row r="2785" spans="1:13" ht="16.5" thickTop="1" thickBot="1" x14ac:dyDescent="0.3">
      <c r="A2785" s="5">
        <v>54.277000000000001</v>
      </c>
      <c r="B2785" s="5">
        <v>2266</v>
      </c>
      <c r="C2785" s="5">
        <v>49.3</v>
      </c>
      <c r="D2785" s="12">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20">
        <f t="shared" si="393"/>
        <v>76093.202377359034</v>
      </c>
      <c r="L2785" s="21">
        <f t="shared" si="394"/>
        <v>76093.202377359034</v>
      </c>
      <c r="M2785" s="21">
        <f t="shared" si="395"/>
        <v>0</v>
      </c>
    </row>
    <row r="2786" spans="1:13" ht="16.5" thickTop="1" thickBot="1" x14ac:dyDescent="0.3">
      <c r="A2786" s="5">
        <v>54.296999999999997</v>
      </c>
      <c r="B2786" s="5">
        <v>2267</v>
      </c>
      <c r="C2786" s="5">
        <v>49.3</v>
      </c>
      <c r="D2786" s="12">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20">
        <f t="shared" si="393"/>
        <v>78251.539581889621</v>
      </c>
      <c r="L2786" s="21">
        <f t="shared" si="394"/>
        <v>78251.539581889621</v>
      </c>
      <c r="M2786" s="21">
        <f t="shared" si="395"/>
        <v>0</v>
      </c>
    </row>
    <row r="2787" spans="1:13" ht="16.5" thickTop="1" thickBot="1" x14ac:dyDescent="0.3">
      <c r="A2787" s="5">
        <v>54.316000000000003</v>
      </c>
      <c r="B2787" s="5">
        <v>2268</v>
      </c>
      <c r="C2787" s="5">
        <v>49.3</v>
      </c>
      <c r="D2787" s="12">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20">
        <f t="shared" si="393"/>
        <v>77096.354736508758</v>
      </c>
      <c r="L2787" s="21">
        <f t="shared" si="394"/>
        <v>77096.354736508758</v>
      </c>
      <c r="M2787" s="21">
        <f t="shared" si="395"/>
        <v>0</v>
      </c>
    </row>
    <row r="2788" spans="1:13" ht="16.5" thickTop="1" thickBot="1" x14ac:dyDescent="0.3">
      <c r="A2788" s="5">
        <v>54.335999999999999</v>
      </c>
      <c r="B2788" s="5">
        <v>2269</v>
      </c>
      <c r="C2788" s="5">
        <v>49.3</v>
      </c>
      <c r="D2788" s="12">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20">
        <f t="shared" si="393"/>
        <v>75325.663876854465</v>
      </c>
      <c r="L2788" s="21">
        <f t="shared" si="394"/>
        <v>75325.663876854465</v>
      </c>
      <c r="M2788" s="21">
        <f t="shared" si="395"/>
        <v>0</v>
      </c>
    </row>
    <row r="2789" spans="1:13" ht="16.5" thickTop="1" thickBot="1" x14ac:dyDescent="0.3">
      <c r="A2789" s="5">
        <v>54.354999999999997</v>
      </c>
      <c r="B2789" s="5">
        <v>2270</v>
      </c>
      <c r="C2789" s="5">
        <v>49.4</v>
      </c>
      <c r="D2789" s="12">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20">
        <f t="shared" si="393"/>
        <v>75548.494808447838</v>
      </c>
      <c r="L2789" s="21">
        <f t="shared" si="394"/>
        <v>75548.494808447838</v>
      </c>
      <c r="M2789" s="21">
        <f t="shared" si="395"/>
        <v>0</v>
      </c>
    </row>
    <row r="2790" spans="1:13" ht="16.5" thickTop="1" thickBot="1" x14ac:dyDescent="0.3">
      <c r="A2790" s="5">
        <v>54.375</v>
      </c>
      <c r="B2790" s="5">
        <v>2271</v>
      </c>
      <c r="C2790" s="5">
        <v>49.4</v>
      </c>
      <c r="D2790" s="12">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20">
        <f t="shared" si="393"/>
        <v>77836.868052634978</v>
      </c>
      <c r="L2790" s="21">
        <f t="shared" si="394"/>
        <v>77836.868052634978</v>
      </c>
      <c r="M2790" s="21">
        <f t="shared" si="395"/>
        <v>0</v>
      </c>
    </row>
    <row r="2791" spans="1:13" ht="16.5" thickTop="1" thickBot="1" x14ac:dyDescent="0.3">
      <c r="A2791" s="5">
        <v>54.395000000000003</v>
      </c>
      <c r="B2791" s="5">
        <v>2272</v>
      </c>
      <c r="C2791" s="5">
        <v>49.4</v>
      </c>
      <c r="D2791" s="12">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20">
        <f t="shared" si="393"/>
        <v>81204.264587218262</v>
      </c>
      <c r="L2791" s="21">
        <f t="shared" si="394"/>
        <v>81204.264587218262</v>
      </c>
      <c r="M2791" s="21">
        <f t="shared" si="395"/>
        <v>0</v>
      </c>
    </row>
    <row r="2792" spans="1:13" ht="16.5" thickTop="1" thickBot="1" x14ac:dyDescent="0.3">
      <c r="A2792" s="5">
        <v>54.414000000000001</v>
      </c>
      <c r="B2792" s="5">
        <v>2273</v>
      </c>
      <c r="C2792" s="5">
        <v>49.4</v>
      </c>
      <c r="D2792" s="12">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20">
        <f t="shared" si="393"/>
        <v>84088.525966945934</v>
      </c>
      <c r="L2792" s="21">
        <f t="shared" si="394"/>
        <v>84088.525966945934</v>
      </c>
      <c r="M2792" s="21">
        <f t="shared" si="395"/>
        <v>0</v>
      </c>
    </row>
    <row r="2793" spans="1:13" ht="16.5" thickTop="1" thickBot="1" x14ac:dyDescent="0.3">
      <c r="A2793" s="5">
        <v>54.433999999999997</v>
      </c>
      <c r="B2793" s="5">
        <v>2274</v>
      </c>
      <c r="C2793" s="5">
        <v>49.5</v>
      </c>
      <c r="D2793" s="12">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20">
        <f t="shared" si="393"/>
        <v>86413.456756915824</v>
      </c>
      <c r="L2793" s="21">
        <f t="shared" si="394"/>
        <v>86413.456756915824</v>
      </c>
      <c r="M2793" s="21">
        <f t="shared" si="395"/>
        <v>0</v>
      </c>
    </row>
    <row r="2794" spans="1:13" ht="16.5" thickTop="1" thickBot="1" x14ac:dyDescent="0.3">
      <c r="A2794" s="5">
        <v>54.453000000000003</v>
      </c>
      <c r="B2794" s="5">
        <v>2275</v>
      </c>
      <c r="C2794" s="5">
        <v>49.5</v>
      </c>
      <c r="D2794" s="12">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20">
        <f t="shared" si="393"/>
        <v>84781.754266788193</v>
      </c>
      <c r="L2794" s="21">
        <f t="shared" si="394"/>
        <v>84781.754266788193</v>
      </c>
      <c r="M2794" s="21">
        <f t="shared" si="395"/>
        <v>0</v>
      </c>
    </row>
    <row r="2795" spans="1:13" ht="16.5" thickTop="1" thickBot="1" x14ac:dyDescent="0.3">
      <c r="A2795" s="5">
        <v>54.472999999999999</v>
      </c>
      <c r="B2795" s="5">
        <v>2276</v>
      </c>
      <c r="C2795" s="5">
        <v>49.5</v>
      </c>
      <c r="D2795" s="12">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20">
        <f t="shared" si="393"/>
        <v>80430.705600480898</v>
      </c>
      <c r="L2795" s="21">
        <f t="shared" si="394"/>
        <v>80430.705600480898</v>
      </c>
      <c r="M2795" s="21">
        <f t="shared" si="395"/>
        <v>0</v>
      </c>
    </row>
    <row r="2796" spans="1:13" ht="16.5" thickTop="1" thickBot="1" x14ac:dyDescent="0.3">
      <c r="A2796" s="5">
        <v>54.491999999999997</v>
      </c>
      <c r="B2796" s="5">
        <v>2277</v>
      </c>
      <c r="C2796" s="5">
        <v>49.5</v>
      </c>
      <c r="D2796" s="12">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20">
        <f t="shared" si="393"/>
        <v>74639.338862171076</v>
      </c>
      <c r="L2796" s="21">
        <f t="shared" si="394"/>
        <v>74639.338862171076</v>
      </c>
      <c r="M2796" s="21">
        <f t="shared" si="395"/>
        <v>0</v>
      </c>
    </row>
    <row r="2797" spans="1:13" ht="16.5" thickTop="1" thickBot="1" x14ac:dyDescent="0.3">
      <c r="A2797" s="5">
        <v>54.512</v>
      </c>
      <c r="B2797" s="5">
        <v>2278</v>
      </c>
      <c r="C2797" s="5">
        <v>49.6</v>
      </c>
      <c r="D2797" s="12">
        <v>0.71456596118983962</v>
      </c>
      <c r="E2797" s="20">
        <f t="shared" si="387"/>
        <v>435.88523632580217</v>
      </c>
      <c r="F2797" s="20">
        <f t="shared" si="388"/>
        <v>-1257.1567423744004</v>
      </c>
      <c r="G2797" s="20">
        <f t="shared" si="389"/>
        <v>844.47307010560019</v>
      </c>
      <c r="H2797" s="20">
        <f t="shared" si="390"/>
        <v>7241.2567423744003</v>
      </c>
      <c r="I2797" s="21">
        <f t="shared" si="391"/>
        <v>144.82513484748802</v>
      </c>
      <c r="J2797" s="20">
        <f t="shared" si="392"/>
        <v>1425.1834412788903</v>
      </c>
      <c r="K2797" s="20">
        <f t="shared" si="393"/>
        <v>70689.098687432968</v>
      </c>
      <c r="L2797" s="21">
        <f t="shared" si="394"/>
        <v>70689.098687432968</v>
      </c>
      <c r="M2797" s="21">
        <f t="shared" si="395"/>
        <v>0</v>
      </c>
    </row>
    <row r="2798" spans="1:13" ht="16.5" thickTop="1" thickBot="1" x14ac:dyDescent="0.3">
      <c r="A2798" s="5">
        <v>54.530999999999999</v>
      </c>
      <c r="B2798" s="5">
        <v>2279</v>
      </c>
      <c r="C2798" s="5">
        <v>49.6</v>
      </c>
      <c r="D2798" s="12">
        <v>0.61063905305020927</v>
      </c>
      <c r="E2798" s="20">
        <f t="shared" si="387"/>
        <v>372.48982236062767</v>
      </c>
      <c r="F2798" s="20">
        <f t="shared" si="388"/>
        <v>-1257.1567423744004</v>
      </c>
      <c r="G2798" s="20">
        <f t="shared" si="389"/>
        <v>844.47307010560019</v>
      </c>
      <c r="H2798" s="20">
        <f t="shared" si="390"/>
        <v>7241.2567423744003</v>
      </c>
      <c r="I2798" s="21">
        <f t="shared" si="391"/>
        <v>144.82513484748802</v>
      </c>
      <c r="J2798" s="20">
        <f t="shared" si="392"/>
        <v>1361.7880273137159</v>
      </c>
      <c r="K2798" s="20">
        <f t="shared" si="393"/>
        <v>67544.686154760318</v>
      </c>
      <c r="L2798" s="21">
        <f t="shared" si="394"/>
        <v>67544.686154760318</v>
      </c>
      <c r="M2798" s="21">
        <f t="shared" si="395"/>
        <v>0</v>
      </c>
    </row>
    <row r="2799" spans="1:13" ht="16.5" thickTop="1" thickBot="1" x14ac:dyDescent="0.3">
      <c r="A2799" s="5">
        <v>54.551000000000002</v>
      </c>
      <c r="B2799" s="5">
        <v>2280</v>
      </c>
      <c r="C2799" s="5">
        <v>49.6</v>
      </c>
      <c r="D2799" s="12">
        <v>0.47521790606328518</v>
      </c>
      <c r="E2799" s="20">
        <f t="shared" si="387"/>
        <v>289.88292269860398</v>
      </c>
      <c r="F2799" s="20">
        <f t="shared" si="388"/>
        <v>-1257.1567423744004</v>
      </c>
      <c r="G2799" s="20">
        <f t="shared" si="389"/>
        <v>844.47307010560019</v>
      </c>
      <c r="H2799" s="20">
        <f t="shared" si="390"/>
        <v>7241.2567423744003</v>
      </c>
      <c r="I2799" s="21">
        <f t="shared" si="391"/>
        <v>144.82513484748802</v>
      </c>
      <c r="J2799" s="20">
        <f t="shared" si="392"/>
        <v>1279.1811276516921</v>
      </c>
      <c r="K2799" s="20">
        <f t="shared" si="393"/>
        <v>63447.383931523931</v>
      </c>
      <c r="L2799" s="21">
        <f t="shared" si="394"/>
        <v>63447.383931523931</v>
      </c>
      <c r="M2799" s="21">
        <f t="shared" si="395"/>
        <v>0</v>
      </c>
    </row>
    <row r="2800" spans="1:13" ht="16.5" thickTop="1" thickBot="1" x14ac:dyDescent="0.3">
      <c r="A2800" s="5">
        <v>54.57</v>
      </c>
      <c r="B2800" s="5">
        <v>2281</v>
      </c>
      <c r="C2800" s="5">
        <v>49.6</v>
      </c>
      <c r="D2800" s="12">
        <v>0.31569925267132448</v>
      </c>
      <c r="E2800" s="20">
        <f t="shared" si="387"/>
        <v>192.57654412950794</v>
      </c>
      <c r="F2800" s="20">
        <f t="shared" si="388"/>
        <v>-1257.1567423744004</v>
      </c>
      <c r="G2800" s="20">
        <f t="shared" si="389"/>
        <v>844.47307010560019</v>
      </c>
      <c r="H2800" s="20">
        <f t="shared" si="390"/>
        <v>7241.2567423744003</v>
      </c>
      <c r="I2800" s="21">
        <f t="shared" si="391"/>
        <v>144.82513484748802</v>
      </c>
      <c r="J2800" s="20">
        <f t="shared" si="392"/>
        <v>1181.8747490825961</v>
      </c>
      <c r="K2800" s="20">
        <f t="shared" si="393"/>
        <v>58620.987554496765</v>
      </c>
      <c r="L2800" s="21">
        <f t="shared" si="394"/>
        <v>58620.987554496765</v>
      </c>
      <c r="M2800" s="21">
        <f t="shared" si="395"/>
        <v>0</v>
      </c>
    </row>
    <row r="2801" spans="1:13" ht="16.5" thickTop="1" thickBot="1" x14ac:dyDescent="0.3">
      <c r="A2801" s="5">
        <v>54.59</v>
      </c>
      <c r="B2801" s="5">
        <v>2282</v>
      </c>
      <c r="C2801" s="5">
        <v>49.6</v>
      </c>
      <c r="D2801" s="12">
        <v>-0.40812248313844945</v>
      </c>
      <c r="E2801" s="20">
        <f t="shared" si="387"/>
        <v>-248.95471471445416</v>
      </c>
      <c r="F2801" s="20">
        <f t="shared" si="388"/>
        <v>-1257.1567423744004</v>
      </c>
      <c r="G2801" s="20">
        <f t="shared" si="389"/>
        <v>844.47307010560019</v>
      </c>
      <c r="H2801" s="20">
        <f t="shared" si="390"/>
        <v>7241.2567423744003</v>
      </c>
      <c r="I2801" s="21">
        <f t="shared" si="391"/>
        <v>144.82513484748802</v>
      </c>
      <c r="J2801" s="20">
        <f t="shared" si="392"/>
        <v>740.3434902386341</v>
      </c>
      <c r="K2801" s="20">
        <f t="shared" si="393"/>
        <v>36721.037115836254</v>
      </c>
      <c r="L2801" s="21">
        <f t="shared" si="394"/>
        <v>36721.037115836254</v>
      </c>
      <c r="M2801" s="21">
        <f t="shared" si="395"/>
        <v>0</v>
      </c>
    </row>
    <row r="2802" spans="1:13" ht="16.5" thickTop="1" thickBot="1" x14ac:dyDescent="0.3">
      <c r="A2802" s="5">
        <v>54.609000000000002</v>
      </c>
      <c r="B2802" s="5">
        <v>2282</v>
      </c>
      <c r="C2802" s="5">
        <v>49.6</v>
      </c>
      <c r="D2802" s="12">
        <v>-1.2773985828173915</v>
      </c>
      <c r="E2802" s="20">
        <f t="shared" si="387"/>
        <v>-779.21313551860885</v>
      </c>
      <c r="F2802" s="20">
        <f t="shared" si="388"/>
        <v>-1257.1567423744004</v>
      </c>
      <c r="G2802" s="20">
        <f t="shared" si="389"/>
        <v>844.47307010560019</v>
      </c>
      <c r="H2802" s="20">
        <f t="shared" si="390"/>
        <v>7241.2567423744003</v>
      </c>
      <c r="I2802" s="21">
        <f t="shared" si="391"/>
        <v>144.82513484748802</v>
      </c>
      <c r="J2802" s="20">
        <f t="shared" si="392"/>
        <v>210.08506943447935</v>
      </c>
      <c r="K2802" s="20">
        <f t="shared" si="393"/>
        <v>10420.219443950176</v>
      </c>
      <c r="L2802" s="21">
        <f t="shared" si="394"/>
        <v>10420.219443950176</v>
      </c>
      <c r="M2802" s="21">
        <f t="shared" si="395"/>
        <v>0</v>
      </c>
    </row>
    <row r="2803" spans="1:13" ht="16.5" thickTop="1" thickBot="1" x14ac:dyDescent="0.3">
      <c r="A2803" s="5">
        <v>54.628999999999998</v>
      </c>
      <c r="B2803" s="5">
        <v>2283</v>
      </c>
      <c r="C2803" s="5">
        <v>49.6</v>
      </c>
      <c r="D2803" s="12">
        <v>-1.8158847593343042</v>
      </c>
      <c r="E2803" s="20">
        <f t="shared" si="387"/>
        <v>-1107.6897031939254</v>
      </c>
      <c r="F2803" s="20">
        <f t="shared" si="388"/>
        <v>-1257.1567423744004</v>
      </c>
      <c r="G2803" s="20">
        <f t="shared" si="389"/>
        <v>844.47307010560019</v>
      </c>
      <c r="H2803" s="20">
        <f t="shared" si="390"/>
        <v>7241.2567423744003</v>
      </c>
      <c r="I2803" s="21">
        <f t="shared" si="391"/>
        <v>144.82513484748802</v>
      </c>
      <c r="J2803" s="20">
        <f t="shared" si="392"/>
        <v>-118.39149824083722</v>
      </c>
      <c r="K2803" s="20">
        <f t="shared" si="393"/>
        <v>-5872.2183127455264</v>
      </c>
      <c r="L2803" s="21">
        <f t="shared" si="394"/>
        <v>0</v>
      </c>
      <c r="M2803" s="21">
        <f t="shared" si="395"/>
        <v>-5872.2183127455264</v>
      </c>
    </row>
    <row r="2804" spans="1:13" ht="16.5" thickTop="1" thickBot="1" x14ac:dyDescent="0.3">
      <c r="A2804" s="5">
        <v>54.648000000000003</v>
      </c>
      <c r="B2804" s="5">
        <v>2284</v>
      </c>
      <c r="C2804" s="5">
        <v>49.5</v>
      </c>
      <c r="D2804" s="12">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20">
        <f t="shared" si="393"/>
        <v>-42085.06121999184</v>
      </c>
      <c r="L2804" s="21">
        <f t="shared" si="394"/>
        <v>0</v>
      </c>
      <c r="M2804" s="21">
        <f t="shared" si="395"/>
        <v>-42085.06121999184</v>
      </c>
    </row>
    <row r="2805" spans="1:13" ht="16.5" thickTop="1" thickBot="1" x14ac:dyDescent="0.3">
      <c r="A2805" s="5">
        <v>54.667999999999999</v>
      </c>
      <c r="B2805" s="5">
        <v>2285</v>
      </c>
      <c r="C2805" s="5">
        <v>49.4</v>
      </c>
      <c r="D2805" s="12">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20">
        <f t="shared" si="393"/>
        <v>-80240.313065545299</v>
      </c>
      <c r="L2805" s="21">
        <f t="shared" si="394"/>
        <v>0</v>
      </c>
      <c r="M2805" s="21">
        <f t="shared" si="395"/>
        <v>-80240.313065545299</v>
      </c>
    </row>
    <row r="2806" spans="1:13" ht="16.5" thickTop="1" thickBot="1" x14ac:dyDescent="0.3">
      <c r="A2806" s="5">
        <v>54.688000000000002</v>
      </c>
      <c r="B2806" s="5">
        <v>2286</v>
      </c>
      <c r="C2806" s="5">
        <v>49.3</v>
      </c>
      <c r="D2806" s="12">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20">
        <f t="shared" si="393"/>
        <v>-121363.57557183728</v>
      </c>
      <c r="L2806" s="21">
        <f t="shared" si="394"/>
        <v>0</v>
      </c>
      <c r="M2806" s="21">
        <f t="shared" si="395"/>
        <v>-121363.57557183728</v>
      </c>
    </row>
    <row r="2807" spans="1:13" ht="16.5" thickTop="1" thickBot="1" x14ac:dyDescent="0.3">
      <c r="A2807" s="5">
        <v>54.707000000000001</v>
      </c>
      <c r="B2807" s="5">
        <v>2287</v>
      </c>
      <c r="C2807" s="5">
        <v>49.1</v>
      </c>
      <c r="D2807" s="12">
        <v>-7.1065918030392998</v>
      </c>
      <c r="E2807" s="20">
        <f t="shared" si="387"/>
        <v>-4335.0209998539731</v>
      </c>
      <c r="F2807" s="20">
        <f t="shared" si="388"/>
        <v>-1231.9385918329001</v>
      </c>
      <c r="G2807" s="20">
        <f t="shared" si="389"/>
        <v>827.53321822210012</v>
      </c>
      <c r="H2807" s="20">
        <f t="shared" si="390"/>
        <v>7216.0385918329002</v>
      </c>
      <c r="I2807" s="21">
        <f t="shared" si="391"/>
        <v>144.320771836658</v>
      </c>
      <c r="J2807" s="20">
        <f t="shared" si="392"/>
        <v>-3363.1670097952151</v>
      </c>
      <c r="K2807" s="20">
        <f t="shared" si="393"/>
        <v>-165131.50018094506</v>
      </c>
      <c r="L2807" s="21">
        <f t="shared" si="394"/>
        <v>0</v>
      </c>
      <c r="M2807" s="21">
        <f t="shared" si="395"/>
        <v>-165131.50018094506</v>
      </c>
    </row>
    <row r="2808" spans="1:13" ht="16.5" thickTop="1" thickBot="1" x14ac:dyDescent="0.3">
      <c r="A2808" s="5">
        <v>54.726999999999997</v>
      </c>
      <c r="B2808" s="5">
        <v>2288</v>
      </c>
      <c r="C2808" s="5">
        <v>48.9</v>
      </c>
      <c r="D2808" s="12">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20">
        <f t="shared" si="393"/>
        <v>-208743.87273774491</v>
      </c>
      <c r="L2808" s="21">
        <f t="shared" si="394"/>
        <v>0</v>
      </c>
      <c r="M2808" s="21">
        <f t="shared" si="395"/>
        <v>-208743.87273774491</v>
      </c>
    </row>
    <row r="2809" spans="1:13" ht="16.5" thickTop="1" thickBot="1" x14ac:dyDescent="0.3">
      <c r="A2809" s="5">
        <v>54.746000000000002</v>
      </c>
      <c r="B2809" s="5">
        <v>2289</v>
      </c>
      <c r="C2809" s="5">
        <v>48.6</v>
      </c>
      <c r="D2809" s="12">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20">
        <f t="shared" si="393"/>
        <v>-222825.22011524229</v>
      </c>
      <c r="L2809" s="21">
        <f t="shared" si="394"/>
        <v>0</v>
      </c>
      <c r="M2809" s="21">
        <f t="shared" si="395"/>
        <v>-222825.22011524229</v>
      </c>
    </row>
    <row r="2810" spans="1:13" ht="16.5" thickTop="1" thickBot="1" x14ac:dyDescent="0.3">
      <c r="A2810" s="5">
        <v>54.765999999999998</v>
      </c>
      <c r="B2810" s="5">
        <v>2290</v>
      </c>
      <c r="C2810" s="5">
        <v>48.4</v>
      </c>
      <c r="D2810" s="12">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20">
        <f t="shared" si="393"/>
        <v>-242481.37475002007</v>
      </c>
      <c r="L2810" s="21">
        <f t="shared" si="394"/>
        <v>0</v>
      </c>
      <c r="M2810" s="21">
        <f t="shared" si="395"/>
        <v>-242481.37475002007</v>
      </c>
    </row>
    <row r="2811" spans="1:13" ht="16.5" thickTop="1" thickBot="1" x14ac:dyDescent="0.3">
      <c r="A2811" s="5">
        <v>54.784999999999997</v>
      </c>
      <c r="B2811" s="5">
        <v>2291</v>
      </c>
      <c r="C2811" s="5">
        <v>48.1</v>
      </c>
      <c r="D2811" s="12">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20">
        <f t="shared" si="393"/>
        <v>-261201.85981057756</v>
      </c>
      <c r="L2811" s="21">
        <f t="shared" si="394"/>
        <v>0</v>
      </c>
      <c r="M2811" s="21">
        <f t="shared" si="395"/>
        <v>-261201.85981057756</v>
      </c>
    </row>
    <row r="2812" spans="1:13" ht="16.5" thickTop="1" thickBot="1" x14ac:dyDescent="0.3">
      <c r="A2812" s="5">
        <v>54.805</v>
      </c>
      <c r="B2812" s="5">
        <v>2292</v>
      </c>
      <c r="C2812" s="5">
        <v>47.8</v>
      </c>
      <c r="D2812" s="12">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20">
        <f t="shared" si="393"/>
        <v>-280820.55475685804</v>
      </c>
      <c r="L2812" s="21">
        <f t="shared" si="394"/>
        <v>0</v>
      </c>
      <c r="M2812" s="21">
        <f t="shared" si="395"/>
        <v>-280820.55475685804</v>
      </c>
    </row>
    <row r="2813" spans="1:13" ht="16.5" thickTop="1" thickBot="1" x14ac:dyDescent="0.3">
      <c r="A2813" s="5">
        <v>54.823999999999998</v>
      </c>
      <c r="B2813" s="5">
        <v>2293</v>
      </c>
      <c r="C2813" s="5">
        <v>47.6</v>
      </c>
      <c r="D2813" s="12">
        <v>-11.36186484204519</v>
      </c>
      <c r="E2813" s="20">
        <f t="shared" si="387"/>
        <v>-6930.7375536475656</v>
      </c>
      <c r="F2813" s="20">
        <f t="shared" si="388"/>
        <v>-1157.8171584784002</v>
      </c>
      <c r="G2813" s="20">
        <f t="shared" si="389"/>
        <v>777.74344080160017</v>
      </c>
      <c r="H2813" s="20">
        <f t="shared" si="390"/>
        <v>7141.9171584784008</v>
      </c>
      <c r="I2813" s="21">
        <f t="shared" si="391"/>
        <v>142.83834316956802</v>
      </c>
      <c r="J2813" s="20">
        <f t="shared" si="392"/>
        <v>-6010.1557696763966</v>
      </c>
      <c r="K2813" s="20">
        <f t="shared" si="393"/>
        <v>-286083.41463659651</v>
      </c>
      <c r="L2813" s="21">
        <f t="shared" si="394"/>
        <v>0</v>
      </c>
      <c r="M2813" s="21">
        <f t="shared" si="395"/>
        <v>-286083.41463659651</v>
      </c>
    </row>
    <row r="2814" spans="1:13" ht="16.5" thickTop="1" thickBot="1" x14ac:dyDescent="0.3">
      <c r="A2814" s="5">
        <v>54.844000000000001</v>
      </c>
      <c r="B2814" s="5">
        <v>2294</v>
      </c>
      <c r="C2814" s="5">
        <v>47.3</v>
      </c>
      <c r="D2814" s="12">
        <v>-11.584999664379128</v>
      </c>
      <c r="E2814" s="20">
        <f t="shared" si="387"/>
        <v>-7066.8497952712678</v>
      </c>
      <c r="F2814" s="20">
        <f t="shared" si="388"/>
        <v>-1143.2688150960998</v>
      </c>
      <c r="G2814" s="20">
        <f t="shared" si="389"/>
        <v>767.97084539889988</v>
      </c>
      <c r="H2814" s="20">
        <f t="shared" si="390"/>
        <v>7127.3688150961007</v>
      </c>
      <c r="I2814" s="21">
        <f t="shared" si="391"/>
        <v>142.54737630192201</v>
      </c>
      <c r="J2814" s="20">
        <f t="shared" si="392"/>
        <v>-6156.3315735704464</v>
      </c>
      <c r="K2814" s="20">
        <f t="shared" si="393"/>
        <v>-291194.48342988209</v>
      </c>
      <c r="L2814" s="21">
        <f t="shared" si="394"/>
        <v>0</v>
      </c>
      <c r="M2814" s="21">
        <f t="shared" si="395"/>
        <v>-291194.48342988209</v>
      </c>
    </row>
    <row r="2815" spans="1:13" ht="16.5" thickTop="1" thickBot="1" x14ac:dyDescent="0.3">
      <c r="A2815" s="5">
        <v>54.863</v>
      </c>
      <c r="B2815" s="5">
        <v>2295</v>
      </c>
      <c r="C2815" s="5">
        <v>47</v>
      </c>
      <c r="D2815" s="12">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20">
        <f t="shared" si="393"/>
        <v>-297398.69822215987</v>
      </c>
      <c r="L2815" s="21">
        <f t="shared" si="394"/>
        <v>0</v>
      </c>
      <c r="M2815" s="21">
        <f t="shared" si="395"/>
        <v>-297398.69822215987</v>
      </c>
    </row>
    <row r="2816" spans="1:13" ht="16.5" thickTop="1" thickBot="1" x14ac:dyDescent="0.3">
      <c r="A2816" s="5">
        <v>54.883000000000003</v>
      </c>
      <c r="B2816" s="5">
        <v>2296</v>
      </c>
      <c r="C2816" s="5">
        <v>46.7</v>
      </c>
      <c r="D2816" s="12">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20">
        <f t="shared" si="393"/>
        <v>-285952.40955331863</v>
      </c>
      <c r="L2816" s="21">
        <f t="shared" si="394"/>
        <v>0</v>
      </c>
      <c r="M2816" s="21">
        <f t="shared" si="395"/>
        <v>-285952.40955331863</v>
      </c>
    </row>
    <row r="2817" spans="1:13" ht="16.5" thickTop="1" thickBot="1" x14ac:dyDescent="0.3">
      <c r="A2817" s="5">
        <v>54.902000000000001</v>
      </c>
      <c r="B2817" s="5">
        <v>2297</v>
      </c>
      <c r="C2817" s="5">
        <v>46.4</v>
      </c>
      <c r="D2817" s="12">
        <v>-11.279841125045515</v>
      </c>
      <c r="E2817" s="20">
        <f t="shared" si="387"/>
        <v>-6880.7030862777638</v>
      </c>
      <c r="F2817" s="20">
        <f t="shared" si="388"/>
        <v>-1100.1756715264003</v>
      </c>
      <c r="G2817" s="20">
        <f t="shared" si="389"/>
        <v>739.02377935360005</v>
      </c>
      <c r="H2817" s="20">
        <f t="shared" si="390"/>
        <v>7084.2756715264004</v>
      </c>
      <c r="I2817" s="21">
        <f t="shared" si="391"/>
        <v>141.685513430528</v>
      </c>
      <c r="J2817" s="20">
        <f t="shared" si="392"/>
        <v>-5999.9937934936361</v>
      </c>
      <c r="K2817" s="20">
        <f t="shared" si="393"/>
        <v>-278399.71201810468</v>
      </c>
      <c r="L2817" s="21">
        <f t="shared" si="394"/>
        <v>0</v>
      </c>
      <c r="M2817" s="21">
        <f t="shared" si="395"/>
        <v>-278399.71201810468</v>
      </c>
    </row>
    <row r="2818" spans="1:13" ht="16.5" thickTop="1" thickBot="1" x14ac:dyDescent="0.3">
      <c r="A2818" s="5">
        <v>54.921999999999997</v>
      </c>
      <c r="B2818" s="5">
        <v>2298</v>
      </c>
      <c r="C2818" s="5">
        <v>46.1</v>
      </c>
      <c r="D2818" s="12">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20">
        <f t="shared" si="393"/>
        <v>-268942.24414835102</v>
      </c>
      <c r="L2818" s="21">
        <f t="shared" si="394"/>
        <v>0</v>
      </c>
      <c r="M2818" s="21">
        <f t="shared" si="395"/>
        <v>-268942.24414835102</v>
      </c>
    </row>
    <row r="2819" spans="1:13" ht="16.5" thickTop="1" thickBot="1" x14ac:dyDescent="0.3">
      <c r="A2819" s="5">
        <v>54.941000000000003</v>
      </c>
      <c r="B2819" s="5">
        <v>2298</v>
      </c>
      <c r="C2819" s="5">
        <v>45.8</v>
      </c>
      <c r="D2819" s="12">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20">
        <f t="shared" si="393"/>
        <v>-260270.97479191521</v>
      </c>
      <c r="L2819" s="21">
        <f t="shared" si="394"/>
        <v>0</v>
      </c>
      <c r="M2819" s="21">
        <f t="shared" si="395"/>
        <v>-260270.97479191521</v>
      </c>
    </row>
    <row r="2820" spans="1:13" ht="16.5" thickTop="1" thickBot="1" x14ac:dyDescent="0.3">
      <c r="A2820" s="5">
        <v>54.960999999999999</v>
      </c>
      <c r="B2820" s="5">
        <v>2299</v>
      </c>
      <c r="C2820" s="5">
        <v>45.5</v>
      </c>
      <c r="D2820" s="12">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20">
        <f t="shared" si="393"/>
        <v>-253038.81757777851</v>
      </c>
      <c r="L2820" s="21">
        <f t="shared" si="394"/>
        <v>0</v>
      </c>
      <c r="M2820" s="21">
        <f t="shared" si="395"/>
        <v>-253038.81757777851</v>
      </c>
    </row>
    <row r="2821" spans="1:13" ht="16.5" thickTop="1" thickBot="1" x14ac:dyDescent="0.3">
      <c r="A2821" s="5">
        <v>54.98</v>
      </c>
      <c r="B2821" s="5">
        <v>2300</v>
      </c>
      <c r="C2821" s="5">
        <v>45.3</v>
      </c>
      <c r="D2821" s="12">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20">
        <f t="shared" si="393"/>
        <v>-248633.81285447816</v>
      </c>
      <c r="L2821" s="21">
        <f t="shared" si="394"/>
        <v>0</v>
      </c>
      <c r="M2821" s="21">
        <f t="shared" si="395"/>
        <v>-248633.81285447816</v>
      </c>
    </row>
    <row r="2822" spans="1:13" ht="16.5" thickTop="1" thickBot="1" x14ac:dyDescent="0.3">
      <c r="A2822" s="5">
        <v>55</v>
      </c>
      <c r="B2822" s="5">
        <v>2301</v>
      </c>
      <c r="C2822" s="5">
        <v>45</v>
      </c>
      <c r="D2822" s="12">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20">
        <f t="shared" si="393"/>
        <v>-243994.1639417113</v>
      </c>
      <c r="L2822" s="21">
        <f t="shared" si="394"/>
        <v>0</v>
      </c>
      <c r="M2822" s="21">
        <f t="shared" si="395"/>
        <v>-243994.1639417113</v>
      </c>
    </row>
    <row r="2823" spans="1:13" ht="16.5" thickTop="1" thickBot="1" x14ac:dyDescent="0.3">
      <c r="A2823" s="5">
        <v>55.02</v>
      </c>
      <c r="B2823" s="5">
        <v>2302</v>
      </c>
      <c r="C2823" s="5">
        <v>44.7</v>
      </c>
      <c r="D2823" s="12">
        <v>-10.129026458325399</v>
      </c>
      <c r="E2823" s="20">
        <f t="shared" ref="E2823:E2886" si="396">$Q$13*D2823</f>
        <v>-6178.7061395784931</v>
      </c>
      <c r="F2823" s="20">
        <f t="shared" ref="F2823:F2886" si="397">0.5*$Q$15*$Q$19*$Q$16*C2823^2</f>
        <v>-1021.0361583681002</v>
      </c>
      <c r="G2823" s="20">
        <f t="shared" ref="G2823:G2886" si="398">0.5*$Q$15*$Q$19*$Q$17*C2823^2</f>
        <v>685.86319452690009</v>
      </c>
      <c r="H2823" s="20">
        <f t="shared" ref="H2823:H2886" si="399">$Q$14-F2823</f>
        <v>7005.136158368101</v>
      </c>
      <c r="I2823" s="21">
        <f t="shared" ref="I2823:I2886" si="400">H2823*$Q$18</f>
        <v>140.10272316736203</v>
      </c>
      <c r="J2823" s="20">
        <f t="shared" ref="J2823:J2886" si="401">E2823+G2823+I2823</f>
        <v>-5352.7402218842308</v>
      </c>
      <c r="K2823" s="20">
        <f t="shared" ref="K2823:K2886" si="402">J2823*C2823</f>
        <v>-239267.48791822512</v>
      </c>
      <c r="L2823" s="21">
        <f t="shared" ref="L2823:L2886" si="403">IF(K2823&lt;0,0,K2823)</f>
        <v>0</v>
      </c>
      <c r="M2823" s="21">
        <f t="shared" ref="M2823:M2886" si="404">IF(K2823&gt;0,0,K2823)</f>
        <v>-239267.48791822512</v>
      </c>
    </row>
    <row r="2824" spans="1:13" ht="16.5" thickTop="1" thickBot="1" x14ac:dyDescent="0.3">
      <c r="A2824" s="5">
        <v>55.039000000000001</v>
      </c>
      <c r="B2824" s="5">
        <v>2303</v>
      </c>
      <c r="C2824" s="5">
        <v>44.4</v>
      </c>
      <c r="D2824" s="12">
        <v>-9.9951265042999164</v>
      </c>
      <c r="E2824" s="20">
        <f t="shared" si="396"/>
        <v>-6097.0271676229486</v>
      </c>
      <c r="F2824" s="20">
        <f t="shared" si="397"/>
        <v>-1007.3769655824001</v>
      </c>
      <c r="G2824" s="20">
        <f t="shared" si="398"/>
        <v>676.6878704976001</v>
      </c>
      <c r="H2824" s="20">
        <f t="shared" si="399"/>
        <v>6991.4769655824002</v>
      </c>
      <c r="I2824" s="21">
        <f t="shared" si="400"/>
        <v>139.82953931164801</v>
      </c>
      <c r="J2824" s="20">
        <f t="shared" si="401"/>
        <v>-5280.5097578137011</v>
      </c>
      <c r="K2824" s="20">
        <f t="shared" si="402"/>
        <v>-234454.63324692831</v>
      </c>
      <c r="L2824" s="21">
        <f t="shared" si="403"/>
        <v>0</v>
      </c>
      <c r="M2824" s="21">
        <f t="shared" si="404"/>
        <v>-234454.63324692831</v>
      </c>
    </row>
    <row r="2825" spans="1:13" ht="16.5" thickTop="1" thickBot="1" x14ac:dyDescent="0.3">
      <c r="A2825" s="5">
        <v>55.058999999999997</v>
      </c>
      <c r="B2825" s="5">
        <v>2304</v>
      </c>
      <c r="C2825" s="5">
        <v>44.1</v>
      </c>
      <c r="D2825" s="12">
        <v>-9.8583073731255251</v>
      </c>
      <c r="E2825" s="20">
        <f t="shared" si="396"/>
        <v>-6013.5674976065702</v>
      </c>
      <c r="F2825" s="20">
        <f t="shared" si="397"/>
        <v>-993.80975389290029</v>
      </c>
      <c r="G2825" s="20">
        <f t="shared" si="398"/>
        <v>667.57433316210017</v>
      </c>
      <c r="H2825" s="20">
        <f t="shared" si="399"/>
        <v>6977.9097538929009</v>
      </c>
      <c r="I2825" s="21">
        <f t="shared" si="400"/>
        <v>139.55819507785802</v>
      </c>
      <c r="J2825" s="20">
        <f t="shared" si="401"/>
        <v>-5206.4349693666118</v>
      </c>
      <c r="K2825" s="20">
        <f t="shared" si="402"/>
        <v>-229603.78214906759</v>
      </c>
      <c r="L2825" s="21">
        <f t="shared" si="403"/>
        <v>0</v>
      </c>
      <c r="M2825" s="21">
        <f t="shared" si="404"/>
        <v>-229603.78214906759</v>
      </c>
    </row>
    <row r="2826" spans="1:13" ht="16.5" thickTop="1" thickBot="1" x14ac:dyDescent="0.3">
      <c r="A2826" s="5">
        <v>55.078000000000003</v>
      </c>
      <c r="B2826" s="5">
        <v>2305</v>
      </c>
      <c r="C2826" s="5">
        <v>43.8</v>
      </c>
      <c r="D2826" s="12">
        <v>-9.6172276488857822</v>
      </c>
      <c r="E2826" s="20">
        <f t="shared" si="396"/>
        <v>-5866.5088658203267</v>
      </c>
      <c r="F2826" s="20">
        <f t="shared" si="397"/>
        <v>-980.33452329960005</v>
      </c>
      <c r="G2826" s="20">
        <f t="shared" si="398"/>
        <v>658.52258252040008</v>
      </c>
      <c r="H2826" s="20">
        <f t="shared" si="399"/>
        <v>6964.4345232996002</v>
      </c>
      <c r="I2826" s="21">
        <f t="shared" si="400"/>
        <v>139.288690465992</v>
      </c>
      <c r="J2826" s="20">
        <f t="shared" si="401"/>
        <v>-5068.6975928339352</v>
      </c>
      <c r="K2826" s="20">
        <f t="shared" si="402"/>
        <v>-222008.95456612634</v>
      </c>
      <c r="L2826" s="21">
        <f t="shared" si="403"/>
        <v>0</v>
      </c>
      <c r="M2826" s="21">
        <f t="shared" si="404"/>
        <v>-222008.95456612634</v>
      </c>
    </row>
    <row r="2827" spans="1:13" ht="16.5" thickTop="1" thickBot="1" x14ac:dyDescent="0.3">
      <c r="A2827" s="5">
        <v>55.097999999999999</v>
      </c>
      <c r="B2827" s="5">
        <v>2305</v>
      </c>
      <c r="C2827" s="5">
        <v>43.5</v>
      </c>
      <c r="D2827" s="12">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20">
        <f t="shared" si="402"/>
        <v>-237710.828848629</v>
      </c>
      <c r="L2827" s="21">
        <f t="shared" si="403"/>
        <v>0</v>
      </c>
      <c r="M2827" s="21">
        <f t="shared" si="404"/>
        <v>-237710.828848629</v>
      </c>
    </row>
    <row r="2828" spans="1:13" ht="16.5" thickTop="1" thickBot="1" x14ac:dyDescent="0.3">
      <c r="A2828" s="5">
        <v>55.116999999999997</v>
      </c>
      <c r="B2828" s="5">
        <v>2306</v>
      </c>
      <c r="C2828" s="5">
        <v>43.2</v>
      </c>
      <c r="D2828" s="12">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20">
        <f t="shared" si="402"/>
        <v>-235788.81642985516</v>
      </c>
      <c r="L2828" s="21">
        <f t="shared" si="403"/>
        <v>0</v>
      </c>
      <c r="M2828" s="21">
        <f t="shared" si="404"/>
        <v>-235788.81642985516</v>
      </c>
    </row>
    <row r="2829" spans="1:13" ht="16.5" thickTop="1" thickBot="1" x14ac:dyDescent="0.3">
      <c r="A2829" s="5">
        <v>55.137</v>
      </c>
      <c r="B2829" s="5">
        <v>2307</v>
      </c>
      <c r="C2829" s="5">
        <v>42.9</v>
      </c>
      <c r="D2829" s="12">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20">
        <f t="shared" si="402"/>
        <v>-235136.01218951543</v>
      </c>
      <c r="L2829" s="21">
        <f t="shared" si="403"/>
        <v>0</v>
      </c>
      <c r="M2829" s="21">
        <f t="shared" si="404"/>
        <v>-235136.01218951543</v>
      </c>
    </row>
    <row r="2830" spans="1:13" ht="16.5" thickTop="1" thickBot="1" x14ac:dyDescent="0.3">
      <c r="A2830" s="5">
        <v>55.155999999999999</v>
      </c>
      <c r="B2830" s="5">
        <v>2308</v>
      </c>
      <c r="C2830" s="5">
        <v>42.6</v>
      </c>
      <c r="D2830" s="12">
        <v>-10.607383082608601</v>
      </c>
      <c r="E2830" s="20">
        <f t="shared" si="396"/>
        <v>-6470.5036803912471</v>
      </c>
      <c r="F2830" s="20">
        <f t="shared" si="397"/>
        <v>-927.35341188840027</v>
      </c>
      <c r="G2830" s="20">
        <f t="shared" si="398"/>
        <v>622.93344689160017</v>
      </c>
      <c r="H2830" s="20">
        <f t="shared" si="399"/>
        <v>6911.4534118884003</v>
      </c>
      <c r="I2830" s="21">
        <f t="shared" si="400"/>
        <v>138.22906823776802</v>
      </c>
      <c r="J2830" s="20">
        <f t="shared" si="401"/>
        <v>-5709.3411652618788</v>
      </c>
      <c r="K2830" s="20">
        <f t="shared" si="402"/>
        <v>-243217.93364015606</v>
      </c>
      <c r="L2830" s="21">
        <f t="shared" si="403"/>
        <v>0</v>
      </c>
      <c r="M2830" s="21">
        <f t="shared" si="404"/>
        <v>-243217.93364015606</v>
      </c>
    </row>
    <row r="2831" spans="1:13" ht="16.5" thickTop="1" thickBot="1" x14ac:dyDescent="0.3">
      <c r="A2831" s="5">
        <v>55.176000000000002</v>
      </c>
      <c r="B2831" s="5">
        <v>2309</v>
      </c>
      <c r="C2831" s="5">
        <v>42.3</v>
      </c>
      <c r="D2831" s="12">
        <v>-10.47016577959063</v>
      </c>
      <c r="E2831" s="20">
        <f t="shared" si="396"/>
        <v>-6386.8011255502843</v>
      </c>
      <c r="F2831" s="20">
        <f t="shared" si="397"/>
        <v>-914.3380867761</v>
      </c>
      <c r="G2831" s="20">
        <f t="shared" si="398"/>
        <v>614.19062971890003</v>
      </c>
      <c r="H2831" s="20">
        <f t="shared" si="399"/>
        <v>6898.4380867761001</v>
      </c>
      <c r="I2831" s="21">
        <f t="shared" si="400"/>
        <v>137.96876173552201</v>
      </c>
      <c r="J2831" s="20">
        <f t="shared" si="401"/>
        <v>-5634.6417340958624</v>
      </c>
      <c r="K2831" s="20">
        <f t="shared" si="402"/>
        <v>-238345.34535225495</v>
      </c>
      <c r="L2831" s="21">
        <f t="shared" si="403"/>
        <v>0</v>
      </c>
      <c r="M2831" s="21">
        <f t="shared" si="404"/>
        <v>-238345.34535225495</v>
      </c>
    </row>
    <row r="2832" spans="1:13" ht="16.5" thickTop="1" thickBot="1" x14ac:dyDescent="0.3">
      <c r="A2832" s="5">
        <v>55.195</v>
      </c>
      <c r="B2832" s="5">
        <v>2310</v>
      </c>
      <c r="C2832" s="5">
        <v>42</v>
      </c>
      <c r="D2832" s="12">
        <v>-10.344687977403746</v>
      </c>
      <c r="E2832" s="20">
        <f t="shared" si="396"/>
        <v>-6310.259666216285</v>
      </c>
      <c r="F2832" s="20">
        <f t="shared" si="397"/>
        <v>-901.41474276000019</v>
      </c>
      <c r="G2832" s="20">
        <f t="shared" si="398"/>
        <v>605.50959924000006</v>
      </c>
      <c r="H2832" s="20">
        <f t="shared" si="399"/>
        <v>6885.5147427600004</v>
      </c>
      <c r="I2832" s="21">
        <f t="shared" si="400"/>
        <v>137.7102948552</v>
      </c>
      <c r="J2832" s="20">
        <f t="shared" si="401"/>
        <v>-5567.0397721210848</v>
      </c>
      <c r="K2832" s="20">
        <f t="shared" si="402"/>
        <v>-233815.67042908556</v>
      </c>
      <c r="L2832" s="21">
        <f t="shared" si="403"/>
        <v>0</v>
      </c>
      <c r="M2832" s="21">
        <f t="shared" si="404"/>
        <v>-233815.67042908556</v>
      </c>
    </row>
    <row r="2833" spans="1:13" ht="16.5" thickTop="1" thickBot="1" x14ac:dyDescent="0.3">
      <c r="A2833" s="5">
        <v>55.215000000000003</v>
      </c>
      <c r="B2833" s="5">
        <v>2310</v>
      </c>
      <c r="C2833" s="5">
        <v>41.7</v>
      </c>
      <c r="D2833" s="12">
        <v>-10.213917755425546</v>
      </c>
      <c r="E2833" s="20">
        <f t="shared" si="396"/>
        <v>-6230.4898308095835</v>
      </c>
      <c r="F2833" s="20">
        <f t="shared" si="397"/>
        <v>-888.58337984010029</v>
      </c>
      <c r="G2833" s="20">
        <f t="shared" si="398"/>
        <v>596.89035545490015</v>
      </c>
      <c r="H2833" s="20">
        <f t="shared" si="399"/>
        <v>6872.6833798401003</v>
      </c>
      <c r="I2833" s="21">
        <f t="shared" si="400"/>
        <v>137.45366759680201</v>
      </c>
      <c r="J2833" s="20">
        <f t="shared" si="401"/>
        <v>-5496.1458077578818</v>
      </c>
      <c r="K2833" s="20">
        <f t="shared" si="402"/>
        <v>-229189.2801835037</v>
      </c>
      <c r="L2833" s="21">
        <f t="shared" si="403"/>
        <v>0</v>
      </c>
      <c r="M2833" s="21">
        <f t="shared" si="404"/>
        <v>-229189.2801835037</v>
      </c>
    </row>
    <row r="2834" spans="1:13" ht="16.5" thickTop="1" thickBot="1" x14ac:dyDescent="0.3">
      <c r="A2834" s="5">
        <v>55.234000000000002</v>
      </c>
      <c r="B2834" s="5">
        <v>2311</v>
      </c>
      <c r="C2834" s="5">
        <v>41.4</v>
      </c>
      <c r="D2834" s="12">
        <v>-10.082840758373401</v>
      </c>
      <c r="E2834" s="20">
        <f t="shared" si="396"/>
        <v>-6150.5328626077744</v>
      </c>
      <c r="F2834" s="20">
        <f t="shared" si="397"/>
        <v>-875.84399801640006</v>
      </c>
      <c r="G2834" s="20">
        <f t="shared" si="398"/>
        <v>588.33289836359995</v>
      </c>
      <c r="H2834" s="20">
        <f t="shared" si="399"/>
        <v>6859.9439980164007</v>
      </c>
      <c r="I2834" s="21">
        <f t="shared" si="400"/>
        <v>137.19887996032801</v>
      </c>
      <c r="J2834" s="20">
        <f t="shared" si="401"/>
        <v>-5425.0010842838465</v>
      </c>
      <c r="K2834" s="20">
        <f t="shared" si="402"/>
        <v>-224595.04488935124</v>
      </c>
      <c r="L2834" s="21">
        <f t="shared" si="403"/>
        <v>0</v>
      </c>
      <c r="M2834" s="21">
        <f t="shared" si="404"/>
        <v>-224595.04488935124</v>
      </c>
    </row>
    <row r="2835" spans="1:13" ht="16.5" thickTop="1" thickBot="1" x14ac:dyDescent="0.3">
      <c r="A2835" s="5">
        <v>55.253999999999998</v>
      </c>
      <c r="B2835" s="5">
        <v>2312</v>
      </c>
      <c r="C2835" s="5">
        <v>41.2</v>
      </c>
      <c r="D2835" s="12">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20">
        <f t="shared" si="402"/>
        <v>-220443.82568027652</v>
      </c>
      <c r="L2835" s="21">
        <f t="shared" si="403"/>
        <v>0</v>
      </c>
      <c r="M2835" s="21">
        <f t="shared" si="404"/>
        <v>-220443.82568027652</v>
      </c>
    </row>
    <row r="2836" spans="1:13" ht="16.5" thickTop="1" thickBot="1" x14ac:dyDescent="0.3">
      <c r="A2836" s="5">
        <v>55.273000000000003</v>
      </c>
      <c r="B2836" s="5">
        <v>2313</v>
      </c>
      <c r="C2836" s="5">
        <v>40.9</v>
      </c>
      <c r="D2836" s="12">
        <v>-9.8190129888809299</v>
      </c>
      <c r="E2836" s="20">
        <f t="shared" si="396"/>
        <v>-5989.5979232173677</v>
      </c>
      <c r="F2836" s="20">
        <f t="shared" si="397"/>
        <v>-854.81609741290015</v>
      </c>
      <c r="G2836" s="20">
        <f t="shared" si="398"/>
        <v>574.20777364210005</v>
      </c>
      <c r="H2836" s="20">
        <f t="shared" si="399"/>
        <v>6838.9160974129009</v>
      </c>
      <c r="I2836" s="21">
        <f t="shared" si="400"/>
        <v>136.77832194825803</v>
      </c>
      <c r="J2836" s="20">
        <f t="shared" si="401"/>
        <v>-5278.6118276270099</v>
      </c>
      <c r="K2836" s="20">
        <f t="shared" si="402"/>
        <v>-215895.22374994471</v>
      </c>
      <c r="L2836" s="21">
        <f t="shared" si="403"/>
        <v>0</v>
      </c>
      <c r="M2836" s="21">
        <f t="shared" si="404"/>
        <v>-215895.22374994471</v>
      </c>
    </row>
    <row r="2837" spans="1:13" ht="16.5" thickTop="1" thickBot="1" x14ac:dyDescent="0.3">
      <c r="A2837" s="5">
        <v>55.292999999999999</v>
      </c>
      <c r="B2837" s="5">
        <v>2314</v>
      </c>
      <c r="C2837" s="5">
        <v>40.700000000000003</v>
      </c>
      <c r="D2837" s="12">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20">
        <f t="shared" si="402"/>
        <v>-211779.13565914688</v>
      </c>
      <c r="L2837" s="21">
        <f t="shared" si="403"/>
        <v>0</v>
      </c>
      <c r="M2837" s="21">
        <f t="shared" si="404"/>
        <v>-211779.13565914688</v>
      </c>
    </row>
    <row r="2838" spans="1:13" ht="16.5" thickTop="1" thickBot="1" x14ac:dyDescent="0.3">
      <c r="A2838" s="5">
        <v>55.313000000000002</v>
      </c>
      <c r="B2838" s="5">
        <v>2314</v>
      </c>
      <c r="C2838" s="5">
        <v>40.4</v>
      </c>
      <c r="D2838" s="12">
        <v>-9.4745966201005221</v>
      </c>
      <c r="E2838" s="20">
        <f t="shared" si="396"/>
        <v>-5779.5039382613186</v>
      </c>
      <c r="F2838" s="20">
        <f t="shared" si="397"/>
        <v>-834.04369985440007</v>
      </c>
      <c r="G2838" s="20">
        <f t="shared" si="398"/>
        <v>560.25427862560002</v>
      </c>
      <c r="H2838" s="20">
        <f t="shared" si="399"/>
        <v>6818.1436998544004</v>
      </c>
      <c r="I2838" s="21">
        <f t="shared" si="400"/>
        <v>136.362873997088</v>
      </c>
      <c r="J2838" s="20">
        <f t="shared" si="401"/>
        <v>-5082.8867856386305</v>
      </c>
      <c r="K2838" s="20">
        <f t="shared" si="402"/>
        <v>-205348.62613980068</v>
      </c>
      <c r="L2838" s="21">
        <f t="shared" si="403"/>
        <v>0</v>
      </c>
      <c r="M2838" s="21">
        <f t="shared" si="404"/>
        <v>-205348.62613980068</v>
      </c>
    </row>
    <row r="2839" spans="1:13" ht="16.5" thickTop="1" thickBot="1" x14ac:dyDescent="0.3">
      <c r="A2839" s="5">
        <v>55.332000000000001</v>
      </c>
      <c r="B2839" s="5">
        <v>2315</v>
      </c>
      <c r="C2839" s="5">
        <v>40.200000000000003</v>
      </c>
      <c r="D2839" s="12">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20">
        <f t="shared" si="402"/>
        <v>-197796.1258917189</v>
      </c>
      <c r="L2839" s="21">
        <f t="shared" si="403"/>
        <v>0</v>
      </c>
      <c r="M2839" s="21">
        <f t="shared" si="404"/>
        <v>-197796.1258917189</v>
      </c>
    </row>
    <row r="2840" spans="1:13" ht="16.5" thickTop="1" thickBot="1" x14ac:dyDescent="0.3">
      <c r="A2840" s="5">
        <v>55.351999999999997</v>
      </c>
      <c r="B2840" s="5">
        <v>2316</v>
      </c>
      <c r="C2840" s="5">
        <v>39.9</v>
      </c>
      <c r="D2840" s="12">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20">
        <f t="shared" si="402"/>
        <v>-191158.33732000156</v>
      </c>
      <c r="L2840" s="21">
        <f t="shared" si="403"/>
        <v>0</v>
      </c>
      <c r="M2840" s="21">
        <f t="shared" si="404"/>
        <v>-191158.33732000156</v>
      </c>
    </row>
    <row r="2841" spans="1:13" ht="16.5" thickTop="1" thickBot="1" x14ac:dyDescent="0.3">
      <c r="A2841" s="5">
        <v>55.371000000000002</v>
      </c>
      <c r="B2841" s="5">
        <v>2317</v>
      </c>
      <c r="C2841" s="5">
        <v>39.700000000000003</v>
      </c>
      <c r="D2841" s="12">
        <v>-8.6211369218903666</v>
      </c>
      <c r="E2841" s="20">
        <f t="shared" si="396"/>
        <v>-5258.8935223531234</v>
      </c>
      <c r="F2841" s="20">
        <f t="shared" si="397"/>
        <v>-805.39158838810022</v>
      </c>
      <c r="G2841" s="20">
        <f t="shared" si="398"/>
        <v>541.00772350690011</v>
      </c>
      <c r="H2841" s="20">
        <f t="shared" si="399"/>
        <v>6789.4915883881004</v>
      </c>
      <c r="I2841" s="21">
        <f t="shared" si="400"/>
        <v>135.789831767762</v>
      </c>
      <c r="J2841" s="20">
        <f t="shared" si="401"/>
        <v>-4582.0959670784614</v>
      </c>
      <c r="K2841" s="20">
        <f t="shared" si="402"/>
        <v>-181909.20989301492</v>
      </c>
      <c r="L2841" s="21">
        <f t="shared" si="403"/>
        <v>0</v>
      </c>
      <c r="M2841" s="21">
        <f t="shared" si="404"/>
        <v>-181909.20989301492</v>
      </c>
    </row>
    <row r="2842" spans="1:13" ht="16.5" thickTop="1" thickBot="1" x14ac:dyDescent="0.3">
      <c r="A2842" s="5">
        <v>55.390999999999998</v>
      </c>
      <c r="B2842" s="5">
        <v>2317</v>
      </c>
      <c r="C2842" s="5">
        <v>39.4</v>
      </c>
      <c r="D2842" s="12">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20">
        <f t="shared" si="402"/>
        <v>-171752.92939809244</v>
      </c>
      <c r="L2842" s="21">
        <f t="shared" si="403"/>
        <v>0</v>
      </c>
      <c r="M2842" s="21">
        <f t="shared" si="404"/>
        <v>-171752.92939809244</v>
      </c>
    </row>
    <row r="2843" spans="1:13" ht="16.5" thickTop="1" thickBot="1" x14ac:dyDescent="0.3">
      <c r="A2843" s="5">
        <v>55.41</v>
      </c>
      <c r="B2843" s="5">
        <v>2318</v>
      </c>
      <c r="C2843" s="5">
        <v>39.200000000000003</v>
      </c>
      <c r="D2843" s="12">
        <v>-7.8136388669459294</v>
      </c>
      <c r="E2843" s="20">
        <f t="shared" si="396"/>
        <v>-4766.3197088370171</v>
      </c>
      <c r="F2843" s="20">
        <f t="shared" si="397"/>
        <v>-785.23239813760028</v>
      </c>
      <c r="G2843" s="20">
        <f t="shared" si="398"/>
        <v>527.46613978240021</v>
      </c>
      <c r="H2843" s="20">
        <f t="shared" si="399"/>
        <v>6769.3323981376006</v>
      </c>
      <c r="I2843" s="21">
        <f t="shared" si="400"/>
        <v>135.38664796275202</v>
      </c>
      <c r="J2843" s="20">
        <f t="shared" si="401"/>
        <v>-4103.4669210918646</v>
      </c>
      <c r="K2843" s="20">
        <f t="shared" si="402"/>
        <v>-160855.9033068011</v>
      </c>
      <c r="L2843" s="21">
        <f t="shared" si="403"/>
        <v>0</v>
      </c>
      <c r="M2843" s="21">
        <f t="shared" si="404"/>
        <v>-160855.9033068011</v>
      </c>
    </row>
    <row r="2844" spans="1:13" ht="16.5" thickTop="1" thickBot="1" x14ac:dyDescent="0.3">
      <c r="A2844" s="5">
        <v>55.43</v>
      </c>
      <c r="B2844" s="5">
        <v>2319</v>
      </c>
      <c r="C2844" s="5">
        <v>39</v>
      </c>
      <c r="D2844" s="12">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20">
        <f t="shared" si="402"/>
        <v>-145823.29519218075</v>
      </c>
      <c r="L2844" s="21">
        <f t="shared" si="403"/>
        <v>0</v>
      </c>
      <c r="M2844" s="21">
        <f t="shared" si="404"/>
        <v>-145823.29519218075</v>
      </c>
    </row>
    <row r="2845" spans="1:13" ht="16.5" thickTop="1" thickBot="1" x14ac:dyDescent="0.3">
      <c r="A2845" s="5">
        <v>55.448999999999998</v>
      </c>
      <c r="B2845" s="5">
        <v>2320</v>
      </c>
      <c r="C2845" s="5">
        <v>38.799999999999997</v>
      </c>
      <c r="D2845" s="12">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20">
        <f t="shared" si="402"/>
        <v>-131618.72582695971</v>
      </c>
      <c r="L2845" s="21">
        <f t="shared" si="403"/>
        <v>0</v>
      </c>
      <c r="M2845" s="21">
        <f t="shared" si="404"/>
        <v>-131618.72582695971</v>
      </c>
    </row>
    <row r="2846" spans="1:13" ht="16.5" thickTop="1" thickBot="1" x14ac:dyDescent="0.3">
      <c r="A2846" s="5">
        <v>55.469000000000001</v>
      </c>
      <c r="B2846" s="5">
        <v>2321</v>
      </c>
      <c r="C2846" s="5">
        <v>38.700000000000003</v>
      </c>
      <c r="D2846" s="12">
        <v>-5.9593115821437639</v>
      </c>
      <c r="E2846" s="20">
        <f t="shared" si="396"/>
        <v>-3635.180065107696</v>
      </c>
      <c r="F2846" s="20">
        <f t="shared" si="397"/>
        <v>-765.32871093210031</v>
      </c>
      <c r="G2846" s="20">
        <f t="shared" si="398"/>
        <v>514.09618576290018</v>
      </c>
      <c r="H2846" s="20">
        <f t="shared" si="399"/>
        <v>6749.4287109321003</v>
      </c>
      <c r="I2846" s="21">
        <f t="shared" si="400"/>
        <v>134.98857421864201</v>
      </c>
      <c r="J2846" s="20">
        <f t="shared" si="401"/>
        <v>-2986.0953051261536</v>
      </c>
      <c r="K2846" s="20">
        <f t="shared" si="402"/>
        <v>-115561.88830838216</v>
      </c>
      <c r="L2846" s="21">
        <f t="shared" si="403"/>
        <v>0</v>
      </c>
      <c r="M2846" s="21">
        <f t="shared" si="404"/>
        <v>-115561.88830838216</v>
      </c>
    </row>
    <row r="2847" spans="1:13" ht="16.5" thickTop="1" thickBot="1" x14ac:dyDescent="0.3">
      <c r="A2847" s="5">
        <v>55.488</v>
      </c>
      <c r="B2847" s="5">
        <v>2321</v>
      </c>
      <c r="C2847" s="5">
        <v>38.5</v>
      </c>
      <c r="D2847" s="12">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20">
        <f t="shared" si="402"/>
        <v>-98864.812362489567</v>
      </c>
      <c r="L2847" s="21">
        <f t="shared" si="403"/>
        <v>0</v>
      </c>
      <c r="M2847" s="21">
        <f t="shared" si="404"/>
        <v>-98864.812362489567</v>
      </c>
    </row>
    <row r="2848" spans="1:13" ht="16.5" thickTop="1" thickBot="1" x14ac:dyDescent="0.3">
      <c r="A2848" s="5">
        <v>55.508000000000003</v>
      </c>
      <c r="B2848" s="5">
        <v>2322</v>
      </c>
      <c r="C2848" s="5">
        <v>38.4</v>
      </c>
      <c r="D2848" s="12">
        <v>-4.5886214006609904</v>
      </c>
      <c r="E2848" s="20">
        <f t="shared" si="396"/>
        <v>-2799.0590544032043</v>
      </c>
      <c r="F2848" s="20">
        <f t="shared" si="397"/>
        <v>-753.50914007040012</v>
      </c>
      <c r="G2848" s="20">
        <f t="shared" si="398"/>
        <v>506.15659560960006</v>
      </c>
      <c r="H2848" s="20">
        <f t="shared" si="399"/>
        <v>6737.6091400704008</v>
      </c>
      <c r="I2848" s="21">
        <f t="shared" si="400"/>
        <v>134.75218280140803</v>
      </c>
      <c r="J2848" s="20">
        <f t="shared" si="401"/>
        <v>-2158.1502759921959</v>
      </c>
      <c r="K2848" s="20">
        <f t="shared" si="402"/>
        <v>-82872.970598100321</v>
      </c>
      <c r="L2848" s="21">
        <f t="shared" si="403"/>
        <v>0</v>
      </c>
      <c r="M2848" s="21">
        <f t="shared" si="404"/>
        <v>-82872.970598100321</v>
      </c>
    </row>
    <row r="2849" spans="1:13" ht="16.5" thickTop="1" thickBot="1" x14ac:dyDescent="0.3">
      <c r="A2849" s="5">
        <v>55.527000000000001</v>
      </c>
      <c r="B2849" s="5">
        <v>2323</v>
      </c>
      <c r="C2849" s="5">
        <v>38.299999999999997</v>
      </c>
      <c r="D2849" s="12">
        <v>-3.9363412568713581</v>
      </c>
      <c r="E2849" s="20">
        <f t="shared" si="396"/>
        <v>-2401.1681666915283</v>
      </c>
      <c r="F2849" s="20">
        <f t="shared" si="397"/>
        <v>-749.58972336010004</v>
      </c>
      <c r="G2849" s="20">
        <f t="shared" si="398"/>
        <v>503.52379593490002</v>
      </c>
      <c r="H2849" s="20">
        <f t="shared" si="399"/>
        <v>6733.6897233601003</v>
      </c>
      <c r="I2849" s="21">
        <f t="shared" si="400"/>
        <v>134.67379446720201</v>
      </c>
      <c r="J2849" s="20">
        <f t="shared" si="401"/>
        <v>-1762.9705762894262</v>
      </c>
      <c r="K2849" s="20">
        <f t="shared" si="402"/>
        <v>-67521.773071885022</v>
      </c>
      <c r="L2849" s="21">
        <f t="shared" si="403"/>
        <v>0</v>
      </c>
      <c r="M2849" s="21">
        <f t="shared" si="404"/>
        <v>-67521.773071885022</v>
      </c>
    </row>
    <row r="2850" spans="1:13" ht="16.5" thickTop="1" thickBot="1" x14ac:dyDescent="0.3">
      <c r="A2850" s="5">
        <v>55.546999999999997</v>
      </c>
      <c r="B2850" s="5">
        <v>2324</v>
      </c>
      <c r="C2850" s="5">
        <v>38.200000000000003</v>
      </c>
      <c r="D2850" s="12">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20">
        <f t="shared" si="402"/>
        <v>-57235.190738921527</v>
      </c>
      <c r="L2850" s="21">
        <f t="shared" si="403"/>
        <v>0</v>
      </c>
      <c r="M2850" s="21">
        <f t="shared" si="404"/>
        <v>-57235.190738921527</v>
      </c>
    </row>
    <row r="2851" spans="1:13" ht="16.5" thickTop="1" thickBot="1" x14ac:dyDescent="0.3">
      <c r="A2851" s="5">
        <v>55.566000000000003</v>
      </c>
      <c r="B2851" s="5">
        <v>2324</v>
      </c>
      <c r="C2851" s="5">
        <v>38.1</v>
      </c>
      <c r="D2851" s="12">
        <v>-3.0719918409162679</v>
      </c>
      <c r="E2851" s="20">
        <f t="shared" si="396"/>
        <v>-1873.9150229589234</v>
      </c>
      <c r="F2851" s="20">
        <f t="shared" si="397"/>
        <v>-741.78155030490018</v>
      </c>
      <c r="G2851" s="20">
        <f t="shared" si="398"/>
        <v>498.27879215010012</v>
      </c>
      <c r="H2851" s="20">
        <f t="shared" si="399"/>
        <v>6725.8815503049009</v>
      </c>
      <c r="I2851" s="21">
        <f t="shared" si="400"/>
        <v>134.51763100609801</v>
      </c>
      <c r="J2851" s="20">
        <f t="shared" si="401"/>
        <v>-1241.1185998027252</v>
      </c>
      <c r="K2851" s="20">
        <f t="shared" si="402"/>
        <v>-47286.618652483827</v>
      </c>
      <c r="L2851" s="21">
        <f t="shared" si="403"/>
        <v>0</v>
      </c>
      <c r="M2851" s="21">
        <f t="shared" si="404"/>
        <v>-47286.618652483827</v>
      </c>
    </row>
    <row r="2852" spans="1:13" ht="16.5" thickTop="1" thickBot="1" x14ac:dyDescent="0.3">
      <c r="A2852" s="5">
        <v>55.585999999999999</v>
      </c>
      <c r="B2852" s="5">
        <v>2325</v>
      </c>
      <c r="C2852" s="5">
        <v>38</v>
      </c>
      <c r="D2852" s="12">
        <v>-2.6187890204930313</v>
      </c>
      <c r="E2852" s="20">
        <f t="shared" si="396"/>
        <v>-1597.4613025007491</v>
      </c>
      <c r="F2852" s="20">
        <f t="shared" si="397"/>
        <v>-737.89279396000006</v>
      </c>
      <c r="G2852" s="20">
        <f t="shared" si="398"/>
        <v>495.66658804000008</v>
      </c>
      <c r="H2852" s="20">
        <f t="shared" si="399"/>
        <v>6721.9927939600002</v>
      </c>
      <c r="I2852" s="21">
        <f t="shared" si="400"/>
        <v>134.4398558792</v>
      </c>
      <c r="J2852" s="20">
        <f t="shared" si="401"/>
        <v>-967.35485858154902</v>
      </c>
      <c r="K2852" s="20">
        <f t="shared" si="402"/>
        <v>-36759.484626098863</v>
      </c>
      <c r="L2852" s="21">
        <f t="shared" si="403"/>
        <v>0</v>
      </c>
      <c r="M2852" s="21">
        <f t="shared" si="404"/>
        <v>-36759.484626098863</v>
      </c>
    </row>
    <row r="2853" spans="1:13" ht="16.5" thickTop="1" thickBot="1" x14ac:dyDescent="0.3">
      <c r="A2853" s="5">
        <v>55.604999999999997</v>
      </c>
      <c r="B2853" s="5">
        <v>2326</v>
      </c>
      <c r="C2853" s="5">
        <v>37.9</v>
      </c>
      <c r="D2853" s="12">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20">
        <f t="shared" si="402"/>
        <v>-32629.465501595354</v>
      </c>
      <c r="L2853" s="21">
        <f t="shared" si="403"/>
        <v>0</v>
      </c>
      <c r="M2853" s="21">
        <f t="shared" si="404"/>
        <v>-32629.465501595354</v>
      </c>
    </row>
    <row r="2854" spans="1:13" ht="16.5" thickTop="1" thickBot="1" x14ac:dyDescent="0.3">
      <c r="A2854" s="5">
        <v>55.625</v>
      </c>
      <c r="B2854" s="5">
        <v>2326</v>
      </c>
      <c r="C2854" s="5">
        <v>37.9</v>
      </c>
      <c r="D2854" s="12">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20">
        <f t="shared" si="402"/>
        <v>-29692.982815285966</v>
      </c>
      <c r="L2854" s="21">
        <f t="shared" si="403"/>
        <v>0</v>
      </c>
      <c r="M2854" s="21">
        <f t="shared" si="404"/>
        <v>-29692.982815285966</v>
      </c>
    </row>
    <row r="2855" spans="1:13" ht="16.5" thickTop="1" thickBot="1" x14ac:dyDescent="0.3">
      <c r="A2855" s="5">
        <v>55.645000000000003</v>
      </c>
      <c r="B2855" s="5">
        <v>2327</v>
      </c>
      <c r="C2855" s="5">
        <v>37.799999999999997</v>
      </c>
      <c r="D2855" s="12">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20">
        <f t="shared" si="402"/>
        <v>-28154.681124203878</v>
      </c>
      <c r="L2855" s="21">
        <f t="shared" si="403"/>
        <v>0</v>
      </c>
      <c r="M2855" s="21">
        <f t="shared" si="404"/>
        <v>-28154.681124203878</v>
      </c>
    </row>
    <row r="2856" spans="1:13" ht="16.5" thickTop="1" thickBot="1" x14ac:dyDescent="0.3">
      <c r="A2856" s="5">
        <v>55.664000000000001</v>
      </c>
      <c r="B2856" s="5">
        <v>2328</v>
      </c>
      <c r="C2856" s="5">
        <v>37.700000000000003</v>
      </c>
      <c r="D2856" s="12">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20">
        <f t="shared" si="402"/>
        <v>-27463.92652766372</v>
      </c>
      <c r="L2856" s="21">
        <f t="shared" si="403"/>
        <v>0</v>
      </c>
      <c r="M2856" s="21">
        <f t="shared" si="404"/>
        <v>-27463.92652766372</v>
      </c>
    </row>
    <row r="2857" spans="1:13" ht="16.5" thickTop="1" thickBot="1" x14ac:dyDescent="0.3">
      <c r="A2857" s="5">
        <v>55.683999999999997</v>
      </c>
      <c r="B2857" s="5">
        <v>2329</v>
      </c>
      <c r="C2857" s="5">
        <v>37.700000000000003</v>
      </c>
      <c r="D2857" s="12">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20">
        <f t="shared" si="402"/>
        <v>-26576.307425450737</v>
      </c>
      <c r="L2857" s="21">
        <f t="shared" si="403"/>
        <v>0</v>
      </c>
      <c r="M2857" s="21">
        <f t="shared" si="404"/>
        <v>-26576.307425450737</v>
      </c>
    </row>
    <row r="2858" spans="1:13" ht="16.5" thickTop="1" thickBot="1" x14ac:dyDescent="0.3">
      <c r="A2858" s="5">
        <v>55.703000000000003</v>
      </c>
      <c r="B2858" s="5">
        <v>2329</v>
      </c>
      <c r="C2858" s="5">
        <v>37.6</v>
      </c>
      <c r="D2858" s="12">
        <v>-2.1441447881021483</v>
      </c>
      <c r="E2858" s="20">
        <f t="shared" si="396"/>
        <v>-1307.9283207423105</v>
      </c>
      <c r="F2858" s="20">
        <f t="shared" si="397"/>
        <v>-722.43996979840017</v>
      </c>
      <c r="G2858" s="20">
        <f t="shared" si="398"/>
        <v>485.28642348160014</v>
      </c>
      <c r="H2858" s="20">
        <f t="shared" si="399"/>
        <v>6706.5399697984003</v>
      </c>
      <c r="I2858" s="21">
        <f t="shared" si="400"/>
        <v>134.13079939596801</v>
      </c>
      <c r="J2858" s="20">
        <f t="shared" si="401"/>
        <v>-688.51109786474228</v>
      </c>
      <c r="K2858" s="20">
        <f t="shared" si="402"/>
        <v>-25888.01727971431</v>
      </c>
      <c r="L2858" s="21">
        <f t="shared" si="403"/>
        <v>0</v>
      </c>
      <c r="M2858" s="21">
        <f t="shared" si="404"/>
        <v>-25888.01727971431</v>
      </c>
    </row>
    <row r="2859" spans="1:13" ht="16.5" thickTop="1" thickBot="1" x14ac:dyDescent="0.3">
      <c r="A2859" s="5">
        <v>55.722999999999999</v>
      </c>
      <c r="B2859" s="5">
        <v>2330</v>
      </c>
      <c r="C2859" s="5">
        <v>37.5</v>
      </c>
      <c r="D2859" s="12">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20">
        <f t="shared" si="402"/>
        <v>-25355.880556198106</v>
      </c>
      <c r="L2859" s="21">
        <f t="shared" si="403"/>
        <v>0</v>
      </c>
      <c r="M2859" s="21">
        <f t="shared" si="404"/>
        <v>-25355.880556198106</v>
      </c>
    </row>
    <row r="2860" spans="1:13" ht="16.5" thickTop="1" thickBot="1" x14ac:dyDescent="0.3">
      <c r="A2860" s="5">
        <v>55.741999999999997</v>
      </c>
      <c r="B2860" s="5">
        <v>2331</v>
      </c>
      <c r="C2860" s="5">
        <v>37.5</v>
      </c>
      <c r="D2860" s="12">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20">
        <f t="shared" si="402"/>
        <v>-25236.916336754162</v>
      </c>
      <c r="L2860" s="21">
        <f t="shared" si="403"/>
        <v>0</v>
      </c>
      <c r="M2860" s="21">
        <f t="shared" si="404"/>
        <v>-25236.916336754162</v>
      </c>
    </row>
    <row r="2861" spans="1:13" ht="16.5" thickTop="1" thickBot="1" x14ac:dyDescent="0.3">
      <c r="A2861" s="5">
        <v>55.762</v>
      </c>
      <c r="B2861" s="5">
        <v>2332</v>
      </c>
      <c r="C2861" s="5">
        <v>37.4</v>
      </c>
      <c r="D2861" s="12">
        <v>-2.1154684477323418</v>
      </c>
      <c r="E2861" s="20">
        <f t="shared" si="396"/>
        <v>-1290.4357531167284</v>
      </c>
      <c r="F2861" s="20">
        <f t="shared" si="397"/>
        <v>-714.77487844840016</v>
      </c>
      <c r="G2861" s="20">
        <f t="shared" si="398"/>
        <v>480.13753233160008</v>
      </c>
      <c r="H2861" s="20">
        <f t="shared" si="399"/>
        <v>6698.8748784484005</v>
      </c>
      <c r="I2861" s="21">
        <f t="shared" si="400"/>
        <v>133.977497568968</v>
      </c>
      <c r="J2861" s="20">
        <f t="shared" si="401"/>
        <v>-676.32072321616022</v>
      </c>
      <c r="K2861" s="20">
        <f t="shared" si="402"/>
        <v>-25294.39504828439</v>
      </c>
      <c r="L2861" s="21">
        <f t="shared" si="403"/>
        <v>0</v>
      </c>
      <c r="M2861" s="21">
        <f t="shared" si="404"/>
        <v>-25294.39504828439</v>
      </c>
    </row>
    <row r="2862" spans="1:13" ht="16.5" thickTop="1" thickBot="1" x14ac:dyDescent="0.3">
      <c r="A2862" s="5">
        <v>55.780999999999999</v>
      </c>
      <c r="B2862" s="5">
        <v>2332</v>
      </c>
      <c r="C2862" s="5">
        <v>37.299999999999997</v>
      </c>
      <c r="D2862" s="12">
        <v>-2.1429522352908474</v>
      </c>
      <c r="E2862" s="20">
        <f t="shared" si="396"/>
        <v>-1307.2008635274169</v>
      </c>
      <c r="F2862" s="20">
        <f t="shared" si="397"/>
        <v>-710.95766295609997</v>
      </c>
      <c r="G2862" s="20">
        <f t="shared" si="398"/>
        <v>477.57338453889997</v>
      </c>
      <c r="H2862" s="20">
        <f t="shared" si="399"/>
        <v>6695.0576629561001</v>
      </c>
      <c r="I2862" s="21">
        <f t="shared" si="400"/>
        <v>133.901153259122</v>
      </c>
      <c r="J2862" s="20">
        <f t="shared" si="401"/>
        <v>-695.72632572939494</v>
      </c>
      <c r="K2862" s="20">
        <f t="shared" si="402"/>
        <v>-25950.591949706428</v>
      </c>
      <c r="L2862" s="21">
        <f t="shared" si="403"/>
        <v>0</v>
      </c>
      <c r="M2862" s="21">
        <f t="shared" si="404"/>
        <v>-25950.591949706428</v>
      </c>
    </row>
    <row r="2863" spans="1:13" ht="16.5" thickTop="1" thickBot="1" x14ac:dyDescent="0.3">
      <c r="A2863" s="5">
        <v>55.801000000000002</v>
      </c>
      <c r="B2863" s="5">
        <v>2333</v>
      </c>
      <c r="C2863" s="5">
        <v>37.200000000000003</v>
      </c>
      <c r="D2863" s="12">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20">
        <f t="shared" si="402"/>
        <v>-26447.436961448839</v>
      </c>
      <c r="L2863" s="21">
        <f t="shared" si="403"/>
        <v>0</v>
      </c>
      <c r="M2863" s="21">
        <f t="shared" si="404"/>
        <v>-26447.436961448839</v>
      </c>
    </row>
    <row r="2864" spans="1:13" ht="16.5" thickTop="1" thickBot="1" x14ac:dyDescent="0.3">
      <c r="A2864" s="5">
        <v>55.82</v>
      </c>
      <c r="B2864" s="5">
        <v>2334</v>
      </c>
      <c r="C2864" s="5">
        <v>37.200000000000003</v>
      </c>
      <c r="D2864" s="12">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20">
        <f t="shared" si="402"/>
        <v>-25553.081340858345</v>
      </c>
      <c r="L2864" s="21">
        <f t="shared" si="403"/>
        <v>0</v>
      </c>
      <c r="M2864" s="21">
        <f t="shared" si="404"/>
        <v>-25553.081340858345</v>
      </c>
    </row>
    <row r="2865" spans="1:13" ht="16.5" thickTop="1" thickBot="1" x14ac:dyDescent="0.3">
      <c r="A2865" s="5">
        <v>55.84</v>
      </c>
      <c r="B2865" s="5">
        <v>2335</v>
      </c>
      <c r="C2865" s="5">
        <v>37.1</v>
      </c>
      <c r="D2865" s="12">
        <v>-1.8833663863101939</v>
      </c>
      <c r="E2865" s="20">
        <f t="shared" si="396"/>
        <v>-1148.8534956492183</v>
      </c>
      <c r="F2865" s="20">
        <f t="shared" si="397"/>
        <v>-703.35389233690012</v>
      </c>
      <c r="G2865" s="20">
        <f t="shared" si="398"/>
        <v>472.46568451810009</v>
      </c>
      <c r="H2865" s="20">
        <f t="shared" si="399"/>
        <v>6687.4538923369</v>
      </c>
      <c r="I2865" s="21">
        <f t="shared" si="400"/>
        <v>133.749077846738</v>
      </c>
      <c r="J2865" s="20">
        <f t="shared" si="401"/>
        <v>-542.63873328438024</v>
      </c>
      <c r="K2865" s="20">
        <f t="shared" si="402"/>
        <v>-20131.897004850507</v>
      </c>
      <c r="L2865" s="21">
        <f t="shared" si="403"/>
        <v>0</v>
      </c>
      <c r="M2865" s="21">
        <f t="shared" si="404"/>
        <v>-20131.897004850507</v>
      </c>
    </row>
    <row r="2866" spans="1:13" ht="16.5" thickTop="1" thickBot="1" x14ac:dyDescent="0.3">
      <c r="A2866" s="5">
        <v>55.859000000000002</v>
      </c>
      <c r="B2866" s="5">
        <v>2335</v>
      </c>
      <c r="C2866" s="5">
        <v>37</v>
      </c>
      <c r="D2866" s="12">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20">
        <f t="shared" si="402"/>
        <v>-14005.661781487368</v>
      </c>
      <c r="L2866" s="21">
        <f t="shared" si="403"/>
        <v>0</v>
      </c>
      <c r="M2866" s="21">
        <f t="shared" si="404"/>
        <v>-14005.661781487368</v>
      </c>
    </row>
    <row r="2867" spans="1:13" ht="16.5" thickTop="1" thickBot="1" x14ac:dyDescent="0.3">
      <c r="A2867" s="5">
        <v>55.878999999999998</v>
      </c>
      <c r="B2867" s="5">
        <v>2336</v>
      </c>
      <c r="C2867" s="5">
        <v>36.9</v>
      </c>
      <c r="D2867" s="12">
        <v>-1.3516255861079642</v>
      </c>
      <c r="E2867" s="20">
        <f t="shared" si="396"/>
        <v>-824.49160752585817</v>
      </c>
      <c r="F2867" s="20">
        <f t="shared" si="397"/>
        <v>-695.79100220490011</v>
      </c>
      <c r="G2867" s="20">
        <f t="shared" si="398"/>
        <v>467.38544525010002</v>
      </c>
      <c r="H2867" s="20">
        <f t="shared" si="399"/>
        <v>6679.8910022049004</v>
      </c>
      <c r="I2867" s="21">
        <f t="shared" si="400"/>
        <v>133.597820044098</v>
      </c>
      <c r="J2867" s="20">
        <f t="shared" si="401"/>
        <v>-223.50834223166015</v>
      </c>
      <c r="K2867" s="20">
        <f t="shared" si="402"/>
        <v>-8247.4578283482588</v>
      </c>
      <c r="L2867" s="21">
        <f t="shared" si="403"/>
        <v>0</v>
      </c>
      <c r="M2867" s="21">
        <f t="shared" si="404"/>
        <v>-8247.4578283482588</v>
      </c>
    </row>
    <row r="2868" spans="1:13" ht="16.5" thickTop="1" thickBot="1" x14ac:dyDescent="0.3">
      <c r="A2868" s="5">
        <v>55.898000000000003</v>
      </c>
      <c r="B2868" s="5">
        <v>2337</v>
      </c>
      <c r="C2868" s="5">
        <v>36.9</v>
      </c>
      <c r="D2868" s="12">
        <v>-1.1911623545273049</v>
      </c>
      <c r="E2868" s="20">
        <f t="shared" si="396"/>
        <v>-726.609036261656</v>
      </c>
      <c r="F2868" s="20">
        <f t="shared" si="397"/>
        <v>-695.79100220490011</v>
      </c>
      <c r="G2868" s="20">
        <f t="shared" si="398"/>
        <v>467.38544525010002</v>
      </c>
      <c r="H2868" s="20">
        <f t="shared" si="399"/>
        <v>6679.8910022049004</v>
      </c>
      <c r="I2868" s="21">
        <f t="shared" si="400"/>
        <v>133.597820044098</v>
      </c>
      <c r="J2868" s="20">
        <f t="shared" si="401"/>
        <v>-125.62577096745798</v>
      </c>
      <c r="K2868" s="20">
        <f t="shared" si="402"/>
        <v>-4635.5909486991995</v>
      </c>
      <c r="L2868" s="21">
        <f t="shared" si="403"/>
        <v>0</v>
      </c>
      <c r="M2868" s="21">
        <f t="shared" si="404"/>
        <v>-4635.5909486991995</v>
      </c>
    </row>
    <row r="2869" spans="1:13" ht="16.5" thickTop="1" thickBot="1" x14ac:dyDescent="0.3">
      <c r="A2869" s="5">
        <v>55.917999999999999</v>
      </c>
      <c r="B2869" s="5">
        <v>2337</v>
      </c>
      <c r="C2869" s="5">
        <v>36.799999999999997</v>
      </c>
      <c r="D2869" s="12">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20">
        <f t="shared" si="402"/>
        <v>-3125.0905068860925</v>
      </c>
      <c r="L2869" s="21">
        <f t="shared" si="403"/>
        <v>0</v>
      </c>
      <c r="M2869" s="21">
        <f t="shared" si="404"/>
        <v>-3125.0905068860925</v>
      </c>
    </row>
    <row r="2870" spans="1:13" ht="16.5" thickTop="1" thickBot="1" x14ac:dyDescent="0.3">
      <c r="A2870" s="5">
        <v>55.938000000000002</v>
      </c>
      <c r="B2870" s="5">
        <v>2338</v>
      </c>
      <c r="C2870" s="5">
        <v>36.799999999999997</v>
      </c>
      <c r="D2870" s="12">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20">
        <f t="shared" si="402"/>
        <v>-2969.185432235633</v>
      </c>
      <c r="L2870" s="21">
        <f t="shared" si="403"/>
        <v>0</v>
      </c>
      <c r="M2870" s="21">
        <f t="shared" si="404"/>
        <v>-2969.185432235633</v>
      </c>
    </row>
    <row r="2871" spans="1:13" ht="16.5" thickTop="1" thickBot="1" x14ac:dyDescent="0.3">
      <c r="A2871" s="5">
        <v>55.957000000000001</v>
      </c>
      <c r="B2871" s="5">
        <v>2339</v>
      </c>
      <c r="C2871" s="5">
        <v>36.700000000000003</v>
      </c>
      <c r="D2871" s="12">
        <v>-1.1160816003633309</v>
      </c>
      <c r="E2871" s="20">
        <f t="shared" si="396"/>
        <v>-680.80977622163186</v>
      </c>
      <c r="F2871" s="20">
        <f t="shared" si="397"/>
        <v>-688.26899256010017</v>
      </c>
      <c r="G2871" s="20">
        <f t="shared" si="398"/>
        <v>462.3326667349001</v>
      </c>
      <c r="H2871" s="20">
        <f t="shared" si="399"/>
        <v>6672.3689925601002</v>
      </c>
      <c r="I2871" s="21">
        <f t="shared" si="400"/>
        <v>133.44737985120202</v>
      </c>
      <c r="J2871" s="20">
        <f t="shared" si="401"/>
        <v>-85.029729635529748</v>
      </c>
      <c r="K2871" s="20">
        <f t="shared" si="402"/>
        <v>-3120.5910776239421</v>
      </c>
      <c r="L2871" s="21">
        <f t="shared" si="403"/>
        <v>0</v>
      </c>
      <c r="M2871" s="21">
        <f t="shared" si="404"/>
        <v>-3120.5910776239421</v>
      </c>
    </row>
    <row r="2872" spans="1:13" ht="16.5" thickTop="1" thickBot="1" x14ac:dyDescent="0.3">
      <c r="A2872" s="5">
        <v>55.976999999999997</v>
      </c>
      <c r="B2872" s="5">
        <v>2340</v>
      </c>
      <c r="C2872" s="5">
        <v>36.700000000000003</v>
      </c>
      <c r="D2872" s="12">
        <v>-1.1722654269236981</v>
      </c>
      <c r="E2872" s="20">
        <f t="shared" si="396"/>
        <v>-715.08191042345584</v>
      </c>
      <c r="F2872" s="20">
        <f t="shared" si="397"/>
        <v>-688.26899256010017</v>
      </c>
      <c r="G2872" s="20">
        <f t="shared" si="398"/>
        <v>462.3326667349001</v>
      </c>
      <c r="H2872" s="20">
        <f t="shared" si="399"/>
        <v>6672.3689925601002</v>
      </c>
      <c r="I2872" s="21">
        <f t="shared" si="400"/>
        <v>133.44737985120202</v>
      </c>
      <c r="J2872" s="20">
        <f t="shared" si="401"/>
        <v>-119.30186383735372</v>
      </c>
      <c r="K2872" s="20">
        <f t="shared" si="402"/>
        <v>-4378.3784028308819</v>
      </c>
      <c r="L2872" s="21">
        <f t="shared" si="403"/>
        <v>0</v>
      </c>
      <c r="M2872" s="21">
        <f t="shared" si="404"/>
        <v>-4378.3784028308819</v>
      </c>
    </row>
    <row r="2873" spans="1:13" ht="16.5" thickTop="1" thickBot="1" x14ac:dyDescent="0.3">
      <c r="A2873" s="5">
        <v>55.996000000000002</v>
      </c>
      <c r="B2873" s="5">
        <v>2340</v>
      </c>
      <c r="C2873" s="5">
        <v>36.6</v>
      </c>
      <c r="D2873" s="12">
        <v>-1.2873175209565901</v>
      </c>
      <c r="E2873" s="20">
        <f t="shared" si="396"/>
        <v>-785.26368778352003</v>
      </c>
      <c r="F2873" s="20">
        <f t="shared" si="397"/>
        <v>-684.52331792040025</v>
      </c>
      <c r="G2873" s="20">
        <f t="shared" si="398"/>
        <v>459.81657525960014</v>
      </c>
      <c r="H2873" s="20">
        <f t="shared" si="399"/>
        <v>6668.623317920401</v>
      </c>
      <c r="I2873" s="21">
        <f t="shared" si="400"/>
        <v>133.37246635840802</v>
      </c>
      <c r="J2873" s="20">
        <f t="shared" si="401"/>
        <v>-192.07464616551187</v>
      </c>
      <c r="K2873" s="20">
        <f t="shared" si="402"/>
        <v>-7029.9320496577348</v>
      </c>
      <c r="L2873" s="21">
        <f t="shared" si="403"/>
        <v>0</v>
      </c>
      <c r="M2873" s="21">
        <f t="shared" si="404"/>
        <v>-7029.9320496577348</v>
      </c>
    </row>
    <row r="2874" spans="1:13" ht="16.5" thickTop="1" thickBot="1" x14ac:dyDescent="0.3">
      <c r="A2874" s="5">
        <v>56.015999999999998</v>
      </c>
      <c r="B2874" s="5">
        <v>2341</v>
      </c>
      <c r="C2874" s="5">
        <v>36.5</v>
      </c>
      <c r="D2874" s="12">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20">
        <f t="shared" si="402"/>
        <v>-9846.9968682185699</v>
      </c>
      <c r="L2874" s="21">
        <f t="shared" si="403"/>
        <v>0</v>
      </c>
      <c r="M2874" s="21">
        <f t="shared" si="404"/>
        <v>-9846.9968682185699</v>
      </c>
    </row>
    <row r="2875" spans="1:13" ht="16.5" thickTop="1" thickBot="1" x14ac:dyDescent="0.3">
      <c r="A2875" s="5">
        <v>56.034999999999997</v>
      </c>
      <c r="B2875" s="5">
        <v>2342</v>
      </c>
      <c r="C2875" s="5">
        <v>36.5</v>
      </c>
      <c r="D2875" s="12">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20">
        <f t="shared" si="402"/>
        <v>-13720.818225602465</v>
      </c>
      <c r="L2875" s="21">
        <f t="shared" si="403"/>
        <v>0</v>
      </c>
      <c r="M2875" s="21">
        <f t="shared" si="404"/>
        <v>-13720.818225602465</v>
      </c>
    </row>
    <row r="2876" spans="1:13" ht="16.5" thickTop="1" thickBot="1" x14ac:dyDescent="0.3">
      <c r="A2876" s="5">
        <v>56.055</v>
      </c>
      <c r="B2876" s="5">
        <v>2342</v>
      </c>
      <c r="C2876" s="5">
        <v>36.4</v>
      </c>
      <c r="D2876" s="12">
        <v>-1.7622924845776271</v>
      </c>
      <c r="E2876" s="20">
        <f t="shared" si="396"/>
        <v>-1074.9984155923526</v>
      </c>
      <c r="F2876" s="20">
        <f t="shared" si="397"/>
        <v>-677.06262900640002</v>
      </c>
      <c r="G2876" s="20">
        <f t="shared" si="398"/>
        <v>454.8049878736</v>
      </c>
      <c r="H2876" s="20">
        <f t="shared" si="399"/>
        <v>6661.1626290064005</v>
      </c>
      <c r="I2876" s="21">
        <f t="shared" si="400"/>
        <v>133.22325258012802</v>
      </c>
      <c r="J2876" s="20">
        <f t="shared" si="401"/>
        <v>-486.97017513862454</v>
      </c>
      <c r="K2876" s="20">
        <f t="shared" si="402"/>
        <v>-17725.714375045933</v>
      </c>
      <c r="L2876" s="21">
        <f t="shared" si="403"/>
        <v>0</v>
      </c>
      <c r="M2876" s="21">
        <f t="shared" si="404"/>
        <v>-17725.714375045933</v>
      </c>
    </row>
    <row r="2877" spans="1:13" ht="16.5" thickTop="1" thickBot="1" x14ac:dyDescent="0.3">
      <c r="A2877" s="5">
        <v>56.073999999999998</v>
      </c>
      <c r="B2877" s="5">
        <v>2343</v>
      </c>
      <c r="C2877" s="5">
        <v>36.299999999999997</v>
      </c>
      <c r="D2877" s="12">
        <v>-1.9340865499650939</v>
      </c>
      <c r="E2877" s="20">
        <f t="shared" si="396"/>
        <v>-1179.7927954787074</v>
      </c>
      <c r="F2877" s="20">
        <f t="shared" si="397"/>
        <v>-673.34761473210006</v>
      </c>
      <c r="G2877" s="20">
        <f t="shared" si="398"/>
        <v>452.30949196289998</v>
      </c>
      <c r="H2877" s="20">
        <f t="shared" si="399"/>
        <v>6657.4476147321002</v>
      </c>
      <c r="I2877" s="21">
        <f t="shared" si="400"/>
        <v>133.14895229464202</v>
      </c>
      <c r="J2877" s="20">
        <f t="shared" si="401"/>
        <v>-594.33435122116543</v>
      </c>
      <c r="K2877" s="20">
        <f t="shared" si="402"/>
        <v>-21574.336949328303</v>
      </c>
      <c r="L2877" s="21">
        <f t="shared" si="403"/>
        <v>0</v>
      </c>
      <c r="M2877" s="21">
        <f t="shared" si="404"/>
        <v>-21574.336949328303</v>
      </c>
    </row>
    <row r="2878" spans="1:13" ht="16.5" thickTop="1" thickBot="1" x14ac:dyDescent="0.3">
      <c r="A2878" s="5">
        <v>56.094000000000001</v>
      </c>
      <c r="B2878" s="5">
        <v>2344</v>
      </c>
      <c r="C2878" s="5">
        <v>36.200000000000003</v>
      </c>
      <c r="D2878" s="12">
        <v>-2.0968137651563259</v>
      </c>
      <c r="E2878" s="20">
        <f t="shared" si="396"/>
        <v>-1279.0563967453588</v>
      </c>
      <c r="F2878" s="20">
        <f t="shared" si="397"/>
        <v>-669.6428205796002</v>
      </c>
      <c r="G2878" s="20">
        <f t="shared" si="398"/>
        <v>449.82086124040018</v>
      </c>
      <c r="H2878" s="20">
        <f t="shared" si="399"/>
        <v>6653.7428205796004</v>
      </c>
      <c r="I2878" s="21">
        <f t="shared" si="400"/>
        <v>133.07485641159201</v>
      </c>
      <c r="J2878" s="20">
        <f t="shared" si="401"/>
        <v>-696.16067909336664</v>
      </c>
      <c r="K2878" s="20">
        <f t="shared" si="402"/>
        <v>-25201.016583179873</v>
      </c>
      <c r="L2878" s="21">
        <f t="shared" si="403"/>
        <v>0</v>
      </c>
      <c r="M2878" s="21">
        <f t="shared" si="404"/>
        <v>-25201.016583179873</v>
      </c>
    </row>
    <row r="2879" spans="1:13" ht="16.5" thickTop="1" thickBot="1" x14ac:dyDescent="0.3">
      <c r="A2879" s="5">
        <v>56.113</v>
      </c>
      <c r="B2879" s="5">
        <v>2345</v>
      </c>
      <c r="C2879" s="5">
        <v>36.200000000000003</v>
      </c>
      <c r="D2879" s="12">
        <v>-2.2154776829509109</v>
      </c>
      <c r="E2879" s="20">
        <f t="shared" si="396"/>
        <v>-1351.4413866000557</v>
      </c>
      <c r="F2879" s="20">
        <f t="shared" si="397"/>
        <v>-669.6428205796002</v>
      </c>
      <c r="G2879" s="20">
        <f t="shared" si="398"/>
        <v>449.82086124040018</v>
      </c>
      <c r="H2879" s="20">
        <f t="shared" si="399"/>
        <v>6653.7428205796004</v>
      </c>
      <c r="I2879" s="21">
        <f t="shared" si="400"/>
        <v>133.07485641159201</v>
      </c>
      <c r="J2879" s="20">
        <f t="shared" si="401"/>
        <v>-768.54566894806351</v>
      </c>
      <c r="K2879" s="20">
        <f t="shared" si="402"/>
        <v>-27821.353215919902</v>
      </c>
      <c r="L2879" s="21">
        <f t="shared" si="403"/>
        <v>0</v>
      </c>
      <c r="M2879" s="21">
        <f t="shared" si="404"/>
        <v>-27821.353215919902</v>
      </c>
    </row>
    <row r="2880" spans="1:13" ht="16.5" thickTop="1" thickBot="1" x14ac:dyDescent="0.3">
      <c r="A2880" s="5">
        <v>56.133000000000003</v>
      </c>
      <c r="B2880" s="5">
        <v>2345</v>
      </c>
      <c r="C2880" s="5">
        <v>36.1</v>
      </c>
      <c r="D2880" s="12">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20">
        <f t="shared" si="402"/>
        <v>-31781.553115853221</v>
      </c>
      <c r="L2880" s="21">
        <f t="shared" si="403"/>
        <v>0</v>
      </c>
      <c r="M2880" s="21">
        <f t="shared" si="404"/>
        <v>-31781.553115853221</v>
      </c>
    </row>
    <row r="2881" spans="1:13" ht="16.5" thickTop="1" thickBot="1" x14ac:dyDescent="0.3">
      <c r="A2881" s="5">
        <v>56.152000000000001</v>
      </c>
      <c r="B2881" s="5">
        <v>2346</v>
      </c>
      <c r="C2881" s="5">
        <v>36</v>
      </c>
      <c r="D2881" s="12">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20">
        <f t="shared" si="402"/>
        <v>-33367.296908888544</v>
      </c>
      <c r="L2881" s="21">
        <f t="shared" si="403"/>
        <v>0</v>
      </c>
      <c r="M2881" s="21">
        <f t="shared" si="404"/>
        <v>-33367.296908888544</v>
      </c>
    </row>
    <row r="2882" spans="1:13" ht="16.5" thickTop="1" thickBot="1" x14ac:dyDescent="0.3">
      <c r="A2882" s="5">
        <v>56.171999999999997</v>
      </c>
      <c r="B2882" s="5">
        <v>2347</v>
      </c>
      <c r="C2882" s="5">
        <v>35.9</v>
      </c>
      <c r="D2882" s="12">
        <v>-2.4642496430457457</v>
      </c>
      <c r="E2882" s="20">
        <f t="shared" si="396"/>
        <v>-1503.1922822579049</v>
      </c>
      <c r="F2882" s="20">
        <f t="shared" si="397"/>
        <v>-658.5897588529001</v>
      </c>
      <c r="G2882" s="20">
        <f t="shared" si="398"/>
        <v>442.39616020210002</v>
      </c>
      <c r="H2882" s="20">
        <f t="shared" si="399"/>
        <v>6642.6897588529009</v>
      </c>
      <c r="I2882" s="21">
        <f t="shared" si="400"/>
        <v>132.85379517705803</v>
      </c>
      <c r="J2882" s="20">
        <f t="shared" si="401"/>
        <v>-927.94232687874694</v>
      </c>
      <c r="K2882" s="20">
        <f t="shared" si="402"/>
        <v>-33313.129534947017</v>
      </c>
      <c r="L2882" s="21">
        <f t="shared" si="403"/>
        <v>0</v>
      </c>
      <c r="M2882" s="21">
        <f t="shared" si="404"/>
        <v>-33313.129534947017</v>
      </c>
    </row>
    <row r="2883" spans="1:13" ht="16.5" thickTop="1" thickBot="1" x14ac:dyDescent="0.3">
      <c r="A2883" s="5">
        <v>56.191000000000003</v>
      </c>
      <c r="B2883" s="5">
        <v>2347</v>
      </c>
      <c r="C2883" s="5">
        <v>35.799999999999997</v>
      </c>
      <c r="D2883" s="12">
        <v>-2.4625625859509053</v>
      </c>
      <c r="E2883" s="20">
        <f t="shared" si="396"/>
        <v>-1502.1631774300522</v>
      </c>
      <c r="F2883" s="20">
        <f t="shared" si="397"/>
        <v>-654.92584518760009</v>
      </c>
      <c r="G2883" s="20">
        <f t="shared" si="398"/>
        <v>439.93499023240003</v>
      </c>
      <c r="H2883" s="20">
        <f t="shared" si="399"/>
        <v>6639.0258451876007</v>
      </c>
      <c r="I2883" s="21">
        <f t="shared" si="400"/>
        <v>132.78051690375202</v>
      </c>
      <c r="J2883" s="20">
        <f t="shared" si="401"/>
        <v>-929.44767029390027</v>
      </c>
      <c r="K2883" s="20">
        <f t="shared" si="402"/>
        <v>-33274.226596521628</v>
      </c>
      <c r="L2883" s="21">
        <f t="shared" si="403"/>
        <v>0</v>
      </c>
      <c r="M2883" s="21">
        <f t="shared" si="404"/>
        <v>-33274.226596521628</v>
      </c>
    </row>
    <row r="2884" spans="1:13" ht="16.5" thickTop="1" thickBot="1" x14ac:dyDescent="0.3">
      <c r="A2884" s="5">
        <v>56.210999999999999</v>
      </c>
      <c r="B2884" s="5">
        <v>2348</v>
      </c>
      <c r="C2884" s="5">
        <v>35.700000000000003</v>
      </c>
      <c r="D2884" s="12">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20">
        <f t="shared" si="402"/>
        <v>-34236.048001259733</v>
      </c>
      <c r="L2884" s="21">
        <f t="shared" si="403"/>
        <v>0</v>
      </c>
      <c r="M2884" s="21">
        <f t="shared" si="404"/>
        <v>-34236.048001259733</v>
      </c>
    </row>
    <row r="2885" spans="1:13" ht="16.5" thickTop="1" thickBot="1" x14ac:dyDescent="0.3">
      <c r="A2885" s="5">
        <v>56.23</v>
      </c>
      <c r="B2885" s="5">
        <v>2349</v>
      </c>
      <c r="C2885" s="5">
        <v>35.6</v>
      </c>
      <c r="D2885" s="12">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20">
        <f t="shared" si="402"/>
        <v>-31037.147941252635</v>
      </c>
      <c r="L2885" s="21">
        <f t="shared" si="403"/>
        <v>0</v>
      </c>
      <c r="M2885" s="21">
        <f t="shared" si="404"/>
        <v>-31037.147941252635</v>
      </c>
    </row>
    <row r="2886" spans="1:13" ht="16.5" thickTop="1" thickBot="1" x14ac:dyDescent="0.3">
      <c r="A2886" s="5">
        <v>56.25</v>
      </c>
      <c r="B2886" s="5">
        <v>2349</v>
      </c>
      <c r="C2886" s="5">
        <v>35.5</v>
      </c>
      <c r="D2886" s="12">
        <v>-2.2025454485082814</v>
      </c>
      <c r="E2886" s="20">
        <f t="shared" si="396"/>
        <v>-1343.5527235900515</v>
      </c>
      <c r="F2886" s="20">
        <f t="shared" si="397"/>
        <v>-643.99542492250009</v>
      </c>
      <c r="G2886" s="20">
        <f t="shared" si="398"/>
        <v>432.59267145250004</v>
      </c>
      <c r="H2886" s="20">
        <f t="shared" si="399"/>
        <v>6628.0954249225006</v>
      </c>
      <c r="I2886" s="21">
        <f t="shared" si="400"/>
        <v>132.56190849845001</v>
      </c>
      <c r="J2886" s="20">
        <f t="shared" si="401"/>
        <v>-778.39814363910136</v>
      </c>
      <c r="K2886" s="20">
        <f t="shared" si="402"/>
        <v>-27633.134099188097</v>
      </c>
      <c r="L2886" s="21">
        <f t="shared" si="403"/>
        <v>0</v>
      </c>
      <c r="M2886" s="21">
        <f t="shared" si="404"/>
        <v>-27633.134099188097</v>
      </c>
    </row>
    <row r="2887" spans="1:13" ht="16.5" thickTop="1" thickBot="1" x14ac:dyDescent="0.3">
      <c r="A2887" s="5">
        <v>56.27</v>
      </c>
      <c r="B2887" s="5">
        <v>2350</v>
      </c>
      <c r="C2887" s="5">
        <v>35.4</v>
      </c>
      <c r="D2887" s="12">
        <v>-2.0734799170011198</v>
      </c>
      <c r="E2887" s="20">
        <f t="shared" ref="E2887:E2950" si="405">$Q$13*D2887</f>
        <v>-1264.8227493706831</v>
      </c>
      <c r="F2887" s="20">
        <f t="shared" ref="F2887:F2950" si="406">0.5*$Q$15*$Q$19*$Q$16*C2887^2</f>
        <v>-640.37239174440003</v>
      </c>
      <c r="G2887" s="20">
        <f t="shared" ref="G2887:G2950" si="407">0.5*$Q$15*$Q$19*$Q$17*C2887^2</f>
        <v>430.15896223560003</v>
      </c>
      <c r="H2887" s="20">
        <f t="shared" ref="H2887:H2950" si="408">$Q$14-F2887</f>
        <v>6624.4723917444007</v>
      </c>
      <c r="I2887" s="21">
        <f t="shared" ref="I2887:I2950" si="409">H2887*$Q$18</f>
        <v>132.48944783488801</v>
      </c>
      <c r="J2887" s="20">
        <f t="shared" ref="J2887:J2950" si="410">E2887+G2887+I2887</f>
        <v>-702.17433930019513</v>
      </c>
      <c r="K2887" s="20">
        <f t="shared" ref="K2887:K2950" si="411">J2887*C2887</f>
        <v>-24856.971611226905</v>
      </c>
      <c r="L2887" s="21">
        <f t="shared" ref="L2887:L2950" si="412">IF(K2887&lt;0,0,K2887)</f>
        <v>0</v>
      </c>
      <c r="M2887" s="21">
        <f t="shared" ref="M2887:M2950" si="413">IF(K2887&gt;0,0,K2887)</f>
        <v>-24856.971611226905</v>
      </c>
    </row>
    <row r="2888" spans="1:13" ht="16.5" thickTop="1" thickBot="1" x14ac:dyDescent="0.3">
      <c r="A2888" s="5">
        <v>56.289000000000001</v>
      </c>
      <c r="B2888" s="5">
        <v>2351</v>
      </c>
      <c r="C2888" s="5">
        <v>35.299999999999997</v>
      </c>
      <c r="D2888" s="12">
        <v>-2.0239722763411208</v>
      </c>
      <c r="E2888" s="20">
        <f t="shared" si="405"/>
        <v>-1234.6230885680836</v>
      </c>
      <c r="F2888" s="20">
        <f t="shared" si="406"/>
        <v>-636.75957868809996</v>
      </c>
      <c r="G2888" s="20">
        <f t="shared" si="407"/>
        <v>427.73211820689994</v>
      </c>
      <c r="H2888" s="20">
        <f t="shared" si="408"/>
        <v>6620.8595786881006</v>
      </c>
      <c r="I2888" s="21">
        <f t="shared" si="409"/>
        <v>132.41719157376201</v>
      </c>
      <c r="J2888" s="20">
        <f t="shared" si="410"/>
        <v>-674.47377878742168</v>
      </c>
      <c r="K2888" s="20">
        <f t="shared" si="411"/>
        <v>-23808.924391195982</v>
      </c>
      <c r="L2888" s="21">
        <f t="shared" si="412"/>
        <v>0</v>
      </c>
      <c r="M2888" s="21">
        <f t="shared" si="413"/>
        <v>-23808.924391195982</v>
      </c>
    </row>
    <row r="2889" spans="1:13" ht="16.5" thickTop="1" thickBot="1" x14ac:dyDescent="0.3">
      <c r="A2889" s="5">
        <v>56.308999999999997</v>
      </c>
      <c r="B2889" s="5">
        <v>2351</v>
      </c>
      <c r="C2889" s="5">
        <v>35.200000000000003</v>
      </c>
      <c r="D2889" s="12">
        <v>-2.0444391207072532</v>
      </c>
      <c r="E2889" s="20">
        <f t="shared" si="405"/>
        <v>-1247.1078636314244</v>
      </c>
      <c r="F2889" s="20">
        <f t="shared" si="406"/>
        <v>-633.15698575360022</v>
      </c>
      <c r="G2889" s="20">
        <f t="shared" si="407"/>
        <v>425.31213936640012</v>
      </c>
      <c r="H2889" s="20">
        <f t="shared" si="408"/>
        <v>6617.2569857536009</v>
      </c>
      <c r="I2889" s="21">
        <f t="shared" si="409"/>
        <v>132.34513971507201</v>
      </c>
      <c r="J2889" s="20">
        <f t="shared" si="410"/>
        <v>-689.45058454995228</v>
      </c>
      <c r="K2889" s="20">
        <f t="shared" si="411"/>
        <v>-24268.660576158323</v>
      </c>
      <c r="L2889" s="21">
        <f t="shared" si="412"/>
        <v>0</v>
      </c>
      <c r="M2889" s="21">
        <f t="shared" si="413"/>
        <v>-24268.660576158323</v>
      </c>
    </row>
    <row r="2890" spans="1:13" ht="16.5" thickTop="1" thickBot="1" x14ac:dyDescent="0.3">
      <c r="A2890" s="5">
        <v>56.328000000000003</v>
      </c>
      <c r="B2890" s="5">
        <v>2352</v>
      </c>
      <c r="C2890" s="5">
        <v>35.200000000000003</v>
      </c>
      <c r="D2890" s="12">
        <v>-2.0855247267349251</v>
      </c>
      <c r="E2890" s="20">
        <f t="shared" si="405"/>
        <v>-1272.1700833083044</v>
      </c>
      <c r="F2890" s="20">
        <f t="shared" si="406"/>
        <v>-633.15698575360022</v>
      </c>
      <c r="G2890" s="20">
        <f t="shared" si="407"/>
        <v>425.31213936640012</v>
      </c>
      <c r="H2890" s="20">
        <f t="shared" si="408"/>
        <v>6617.2569857536009</v>
      </c>
      <c r="I2890" s="21">
        <f t="shared" si="409"/>
        <v>132.34513971507201</v>
      </c>
      <c r="J2890" s="20">
        <f t="shared" si="410"/>
        <v>-714.51280422683226</v>
      </c>
      <c r="K2890" s="20">
        <f t="shared" si="411"/>
        <v>-25150.850708784499</v>
      </c>
      <c r="L2890" s="21">
        <f t="shared" si="412"/>
        <v>0</v>
      </c>
      <c r="M2890" s="21">
        <f t="shared" si="413"/>
        <v>-25150.850708784499</v>
      </c>
    </row>
    <row r="2891" spans="1:13" ht="16.5" thickTop="1" thickBot="1" x14ac:dyDescent="0.3">
      <c r="A2891" s="5">
        <v>56.347999999999999</v>
      </c>
      <c r="B2891" s="5">
        <v>2353</v>
      </c>
      <c r="C2891" s="5">
        <v>35.1</v>
      </c>
      <c r="D2891" s="12">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20">
        <f t="shared" si="411"/>
        <v>-26157.550453215164</v>
      </c>
      <c r="L2891" s="21">
        <f t="shared" si="412"/>
        <v>0</v>
      </c>
      <c r="M2891" s="21">
        <f t="shared" si="413"/>
        <v>-26157.550453215164</v>
      </c>
    </row>
    <row r="2892" spans="1:13" ht="16.5" thickTop="1" thickBot="1" x14ac:dyDescent="0.3">
      <c r="A2892" s="5">
        <v>56.366999999999997</v>
      </c>
      <c r="B2892" s="5">
        <v>2354</v>
      </c>
      <c r="C2892" s="5">
        <v>35</v>
      </c>
      <c r="D2892" s="12">
        <v>-2.1431949612410213</v>
      </c>
      <c r="E2892" s="20">
        <f t="shared" si="405"/>
        <v>-1307.3489263570229</v>
      </c>
      <c r="F2892" s="20">
        <f t="shared" si="406"/>
        <v>-625.98246025000014</v>
      </c>
      <c r="G2892" s="20">
        <f t="shared" si="407"/>
        <v>420.49277725000007</v>
      </c>
      <c r="H2892" s="20">
        <f t="shared" si="408"/>
        <v>6610.0824602500006</v>
      </c>
      <c r="I2892" s="21">
        <f t="shared" si="409"/>
        <v>132.20164920500002</v>
      </c>
      <c r="J2892" s="20">
        <f t="shared" si="410"/>
        <v>-754.65449990202296</v>
      </c>
      <c r="K2892" s="20">
        <f t="shared" si="411"/>
        <v>-26412.907496570802</v>
      </c>
      <c r="L2892" s="21">
        <f t="shared" si="412"/>
        <v>0</v>
      </c>
      <c r="M2892" s="21">
        <f t="shared" si="413"/>
        <v>-26412.907496570802</v>
      </c>
    </row>
    <row r="2893" spans="1:13" ht="16.5" thickTop="1" thickBot="1" x14ac:dyDescent="0.3">
      <c r="A2893" s="5">
        <v>56.387</v>
      </c>
      <c r="B2893" s="5">
        <v>2354</v>
      </c>
      <c r="C2893" s="5">
        <v>34.9</v>
      </c>
      <c r="D2893" s="12">
        <v>-2.1201542127657835</v>
      </c>
      <c r="E2893" s="20">
        <f t="shared" si="405"/>
        <v>-1293.2940697871279</v>
      </c>
      <c r="F2893" s="20">
        <f t="shared" si="406"/>
        <v>-622.41052768090015</v>
      </c>
      <c r="G2893" s="20">
        <f t="shared" si="407"/>
        <v>418.09339397410002</v>
      </c>
      <c r="H2893" s="20">
        <f t="shared" si="408"/>
        <v>6606.5105276809009</v>
      </c>
      <c r="I2893" s="21">
        <f t="shared" si="409"/>
        <v>132.13021055361801</v>
      </c>
      <c r="J2893" s="20">
        <f t="shared" si="410"/>
        <v>-743.07046525940984</v>
      </c>
      <c r="K2893" s="20">
        <f t="shared" si="411"/>
        <v>-25933.159237553402</v>
      </c>
      <c r="L2893" s="21">
        <f t="shared" si="412"/>
        <v>0</v>
      </c>
      <c r="M2893" s="21">
        <f t="shared" si="413"/>
        <v>-25933.159237553402</v>
      </c>
    </row>
    <row r="2894" spans="1:13" ht="16.5" thickTop="1" thickBot="1" x14ac:dyDescent="0.3">
      <c r="A2894" s="5">
        <v>56.405999999999999</v>
      </c>
      <c r="B2894" s="5">
        <v>2355</v>
      </c>
      <c r="C2894" s="5">
        <v>34.799999999999997</v>
      </c>
      <c r="D2894" s="12">
        <v>-2.0390416653933232</v>
      </c>
      <c r="E2894" s="20">
        <f t="shared" si="405"/>
        <v>-1243.8154158899272</v>
      </c>
      <c r="F2894" s="20">
        <f t="shared" si="406"/>
        <v>-618.84881523359991</v>
      </c>
      <c r="G2894" s="20">
        <f t="shared" si="407"/>
        <v>415.70087588639996</v>
      </c>
      <c r="H2894" s="20">
        <f t="shared" si="408"/>
        <v>6602.9488152335998</v>
      </c>
      <c r="I2894" s="21">
        <f t="shared" si="409"/>
        <v>132.058976304672</v>
      </c>
      <c r="J2894" s="20">
        <f t="shared" si="410"/>
        <v>-696.05556369885528</v>
      </c>
      <c r="K2894" s="20">
        <f t="shared" si="411"/>
        <v>-24222.733616720161</v>
      </c>
      <c r="L2894" s="21">
        <f t="shared" si="412"/>
        <v>0</v>
      </c>
      <c r="M2894" s="21">
        <f t="shared" si="413"/>
        <v>-24222.733616720161</v>
      </c>
    </row>
    <row r="2895" spans="1:13" ht="16.5" thickTop="1" thickBot="1" x14ac:dyDescent="0.3">
      <c r="A2895" s="5">
        <v>56.426000000000002</v>
      </c>
      <c r="B2895" s="5">
        <v>2356</v>
      </c>
      <c r="C2895" s="5">
        <v>34.700000000000003</v>
      </c>
      <c r="D2895" s="12">
        <v>-1.9473508636924468</v>
      </c>
      <c r="E2895" s="20">
        <f t="shared" si="405"/>
        <v>-1187.8840268523925</v>
      </c>
      <c r="F2895" s="20">
        <f t="shared" si="406"/>
        <v>-615.29732290810011</v>
      </c>
      <c r="G2895" s="20">
        <f t="shared" si="407"/>
        <v>413.3152229869001</v>
      </c>
      <c r="H2895" s="20">
        <f t="shared" si="408"/>
        <v>6599.3973229081003</v>
      </c>
      <c r="I2895" s="21">
        <f t="shared" si="409"/>
        <v>131.98794645816201</v>
      </c>
      <c r="J2895" s="20">
        <f t="shared" si="410"/>
        <v>-642.58085740733031</v>
      </c>
      <c r="K2895" s="20">
        <f t="shared" si="411"/>
        <v>-22297.555752034365</v>
      </c>
      <c r="L2895" s="21">
        <f t="shared" si="412"/>
        <v>0</v>
      </c>
      <c r="M2895" s="21">
        <f t="shared" si="413"/>
        <v>-22297.555752034365</v>
      </c>
    </row>
    <row r="2896" spans="1:13" ht="16.5" thickTop="1" thickBot="1" x14ac:dyDescent="0.3">
      <c r="A2896" s="5">
        <v>56.445</v>
      </c>
      <c r="B2896" s="5">
        <v>2356</v>
      </c>
      <c r="C2896" s="5">
        <v>34.6</v>
      </c>
      <c r="D2896" s="12">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20">
        <f t="shared" si="411"/>
        <v>-21188.21227859299</v>
      </c>
      <c r="L2896" s="21">
        <f t="shared" si="412"/>
        <v>0</v>
      </c>
      <c r="M2896" s="21">
        <f t="shared" si="413"/>
        <v>-21188.21227859299</v>
      </c>
    </row>
    <row r="2897" spans="1:13" ht="16.5" thickTop="1" thickBot="1" x14ac:dyDescent="0.3">
      <c r="A2897" s="5">
        <v>56.465000000000003</v>
      </c>
      <c r="B2897" s="5">
        <v>2357</v>
      </c>
      <c r="C2897" s="5">
        <v>34.6</v>
      </c>
      <c r="D2897" s="12">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20">
        <f t="shared" si="411"/>
        <v>-20945.698942340576</v>
      </c>
      <c r="L2897" s="21">
        <f t="shared" si="412"/>
        <v>0</v>
      </c>
      <c r="M2897" s="21">
        <f t="shared" si="413"/>
        <v>-20945.698942340576</v>
      </c>
    </row>
    <row r="2898" spans="1:13" ht="16.5" thickTop="1" thickBot="1" x14ac:dyDescent="0.3">
      <c r="A2898" s="5">
        <v>56.484000000000002</v>
      </c>
      <c r="B2898" s="5">
        <v>2358</v>
      </c>
      <c r="C2898" s="5">
        <v>34.5</v>
      </c>
      <c r="D2898" s="12">
        <v>-1.7822742059170622</v>
      </c>
      <c r="E2898" s="20">
        <f t="shared" si="405"/>
        <v>-1087.1872656094079</v>
      </c>
      <c r="F2898" s="20">
        <f t="shared" si="406"/>
        <v>-608.22499862250004</v>
      </c>
      <c r="G2898" s="20">
        <f t="shared" si="407"/>
        <v>408.56451275250004</v>
      </c>
      <c r="H2898" s="20">
        <f t="shared" si="408"/>
        <v>6592.3249986225001</v>
      </c>
      <c r="I2898" s="21">
        <f t="shared" si="409"/>
        <v>131.84649997245</v>
      </c>
      <c r="J2898" s="20">
        <f t="shared" si="410"/>
        <v>-546.77625288445779</v>
      </c>
      <c r="K2898" s="20">
        <f t="shared" si="411"/>
        <v>-18863.780724513796</v>
      </c>
      <c r="L2898" s="21">
        <f t="shared" si="412"/>
        <v>0</v>
      </c>
      <c r="M2898" s="21">
        <f t="shared" si="413"/>
        <v>-18863.780724513796</v>
      </c>
    </row>
    <row r="2899" spans="1:13" ht="16.5" thickTop="1" thickBot="1" x14ac:dyDescent="0.3">
      <c r="A2899" s="5">
        <v>56.503999999999998</v>
      </c>
      <c r="B2899" s="5">
        <v>2358</v>
      </c>
      <c r="C2899" s="5">
        <v>34.4</v>
      </c>
      <c r="D2899" s="12">
        <v>-1.6245019641264367</v>
      </c>
      <c r="E2899" s="20">
        <f t="shared" si="405"/>
        <v>-990.94619811712641</v>
      </c>
      <c r="F2899" s="20">
        <f t="shared" si="406"/>
        <v>-604.7041666624001</v>
      </c>
      <c r="G2899" s="20">
        <f t="shared" si="407"/>
        <v>406.19945541760001</v>
      </c>
      <c r="H2899" s="20">
        <f t="shared" si="408"/>
        <v>6588.8041666624003</v>
      </c>
      <c r="I2899" s="21">
        <f t="shared" si="409"/>
        <v>131.77608333324801</v>
      </c>
      <c r="J2899" s="20">
        <f t="shared" si="410"/>
        <v>-452.97065936627837</v>
      </c>
      <c r="K2899" s="20">
        <f t="shared" si="411"/>
        <v>-15582.190682199975</v>
      </c>
      <c r="L2899" s="21">
        <f t="shared" si="412"/>
        <v>0</v>
      </c>
      <c r="M2899" s="21">
        <f t="shared" si="413"/>
        <v>-15582.190682199975</v>
      </c>
    </row>
    <row r="2900" spans="1:13" ht="16.5" thickTop="1" thickBot="1" x14ac:dyDescent="0.3">
      <c r="A2900" s="5">
        <v>56.523000000000003</v>
      </c>
      <c r="B2900" s="5">
        <v>2359</v>
      </c>
      <c r="C2900" s="5">
        <v>34.299999999999997</v>
      </c>
      <c r="D2900" s="12">
        <v>-1.4439882058226499</v>
      </c>
      <c r="E2900" s="20">
        <f t="shared" si="405"/>
        <v>-880.83280555181636</v>
      </c>
      <c r="F2900" s="20">
        <f t="shared" si="406"/>
        <v>-601.19355482410003</v>
      </c>
      <c r="G2900" s="20">
        <f t="shared" si="407"/>
        <v>403.84126327089996</v>
      </c>
      <c r="H2900" s="20">
        <f t="shared" si="408"/>
        <v>6585.2935548241003</v>
      </c>
      <c r="I2900" s="21">
        <f t="shared" si="409"/>
        <v>131.70587109648201</v>
      </c>
      <c r="J2900" s="20">
        <f t="shared" si="410"/>
        <v>-345.28567118443436</v>
      </c>
      <c r="K2900" s="20">
        <f t="shared" si="411"/>
        <v>-11843.298521626099</v>
      </c>
      <c r="L2900" s="21">
        <f t="shared" si="412"/>
        <v>0</v>
      </c>
      <c r="M2900" s="21">
        <f t="shared" si="413"/>
        <v>-11843.298521626099</v>
      </c>
    </row>
    <row r="2901" spans="1:13" ht="16.5" thickTop="1" thickBot="1" x14ac:dyDescent="0.3">
      <c r="A2901" s="5">
        <v>56.542999999999999</v>
      </c>
      <c r="B2901" s="5">
        <v>2360</v>
      </c>
      <c r="C2901" s="5">
        <v>34.200000000000003</v>
      </c>
      <c r="D2901" s="12">
        <v>-1.284143100899197</v>
      </c>
      <c r="E2901" s="20">
        <f t="shared" si="405"/>
        <v>-783.32729154851017</v>
      </c>
      <c r="F2901" s="20">
        <f t="shared" si="406"/>
        <v>-597.69316310760018</v>
      </c>
      <c r="G2901" s="20">
        <f t="shared" si="407"/>
        <v>401.48993631240006</v>
      </c>
      <c r="H2901" s="20">
        <f t="shared" si="408"/>
        <v>6581.7931631076008</v>
      </c>
      <c r="I2901" s="21">
        <f t="shared" si="409"/>
        <v>131.63586326215201</v>
      </c>
      <c r="J2901" s="20">
        <f t="shared" si="410"/>
        <v>-250.2014919739581</v>
      </c>
      <c r="K2901" s="20">
        <f t="shared" si="411"/>
        <v>-8556.891025509367</v>
      </c>
      <c r="L2901" s="21">
        <f t="shared" si="412"/>
        <v>0</v>
      </c>
      <c r="M2901" s="21">
        <f t="shared" si="413"/>
        <v>-8556.891025509367</v>
      </c>
    </row>
    <row r="2902" spans="1:13" ht="16.5" thickTop="1" thickBot="1" x14ac:dyDescent="0.3">
      <c r="A2902" s="5">
        <v>56.563000000000002</v>
      </c>
      <c r="B2902" s="5">
        <v>2360</v>
      </c>
      <c r="C2902" s="5">
        <v>34.200000000000003</v>
      </c>
      <c r="D2902" s="12">
        <v>-1.1019078872933668</v>
      </c>
      <c r="E2902" s="20">
        <f t="shared" si="405"/>
        <v>-672.16381124895372</v>
      </c>
      <c r="F2902" s="20">
        <f t="shared" si="406"/>
        <v>-597.69316310760018</v>
      </c>
      <c r="G2902" s="20">
        <f t="shared" si="407"/>
        <v>401.48993631240006</v>
      </c>
      <c r="H2902" s="20">
        <f t="shared" si="408"/>
        <v>6581.7931631076008</v>
      </c>
      <c r="I2902" s="21">
        <f t="shared" si="409"/>
        <v>131.63586326215201</v>
      </c>
      <c r="J2902" s="20">
        <f t="shared" si="410"/>
        <v>-139.03801167440164</v>
      </c>
      <c r="K2902" s="20">
        <f t="shared" si="411"/>
        <v>-4755.0999992645366</v>
      </c>
      <c r="L2902" s="21">
        <f t="shared" si="412"/>
        <v>0</v>
      </c>
      <c r="M2902" s="21">
        <f t="shared" si="413"/>
        <v>-4755.0999992645366</v>
      </c>
    </row>
    <row r="2903" spans="1:13" ht="16.5" thickTop="1" thickBot="1" x14ac:dyDescent="0.3">
      <c r="A2903" s="5">
        <v>56.582000000000001</v>
      </c>
      <c r="B2903" s="5">
        <v>2361</v>
      </c>
      <c r="C2903" s="5">
        <v>34.1</v>
      </c>
      <c r="D2903" s="12">
        <v>-0.90271995622991719</v>
      </c>
      <c r="E2903" s="20">
        <f t="shared" si="405"/>
        <v>-550.65917330024945</v>
      </c>
      <c r="F2903" s="20">
        <f t="shared" si="406"/>
        <v>-594.20299151290021</v>
      </c>
      <c r="G2903" s="20">
        <f t="shared" si="407"/>
        <v>399.14547454210009</v>
      </c>
      <c r="H2903" s="20">
        <f t="shared" si="408"/>
        <v>6578.3029915129009</v>
      </c>
      <c r="I2903" s="21">
        <f t="shared" si="409"/>
        <v>131.56605983025801</v>
      </c>
      <c r="J2903" s="20">
        <f t="shared" si="410"/>
        <v>-19.947638927891347</v>
      </c>
      <c r="K2903" s="20">
        <f t="shared" si="411"/>
        <v>-680.214487441095</v>
      </c>
      <c r="L2903" s="21">
        <f t="shared" si="412"/>
        <v>0</v>
      </c>
      <c r="M2903" s="21">
        <f t="shared" si="413"/>
        <v>-680.214487441095</v>
      </c>
    </row>
    <row r="2904" spans="1:13" ht="16.5" thickTop="1" thickBot="1" x14ac:dyDescent="0.3">
      <c r="A2904" s="5">
        <v>56.601999999999997</v>
      </c>
      <c r="B2904" s="5">
        <v>2362</v>
      </c>
      <c r="C2904" s="5">
        <v>34</v>
      </c>
      <c r="D2904" s="12">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20">
        <f t="shared" si="411"/>
        <v>4294.9267955552104</v>
      </c>
      <c r="L2904" s="21">
        <f t="shared" si="412"/>
        <v>4294.9267955552104</v>
      </c>
      <c r="M2904" s="21">
        <f t="shared" si="413"/>
        <v>0</v>
      </c>
    </row>
    <row r="2905" spans="1:13" ht="16.5" thickTop="1" thickBot="1" x14ac:dyDescent="0.3">
      <c r="A2905" s="5">
        <v>56.621000000000002</v>
      </c>
      <c r="B2905" s="5">
        <v>2362</v>
      </c>
      <c r="C2905" s="5">
        <v>34</v>
      </c>
      <c r="D2905" s="12">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20">
        <f t="shared" si="411"/>
        <v>10024.060042080931</v>
      </c>
      <c r="L2905" s="21">
        <f t="shared" si="412"/>
        <v>10024.060042080931</v>
      </c>
      <c r="M2905" s="21">
        <f t="shared" si="413"/>
        <v>0</v>
      </c>
    </row>
    <row r="2906" spans="1:13" ht="16.5" thickTop="1" thickBot="1" x14ac:dyDescent="0.3">
      <c r="A2906" s="5">
        <v>56.640999999999998</v>
      </c>
      <c r="B2906" s="5">
        <v>2363</v>
      </c>
      <c r="C2906" s="5">
        <v>33.9</v>
      </c>
      <c r="D2906" s="12">
        <v>-8.5439348992763994E-2</v>
      </c>
      <c r="E2906" s="20">
        <f t="shared" si="405"/>
        <v>-52.118002885586037</v>
      </c>
      <c r="F2906" s="20">
        <f t="shared" si="406"/>
        <v>-587.25330868890001</v>
      </c>
      <c r="G2906" s="20">
        <f t="shared" si="407"/>
        <v>394.47714656609998</v>
      </c>
      <c r="H2906" s="20">
        <f t="shared" si="408"/>
        <v>6571.3533086889001</v>
      </c>
      <c r="I2906" s="21">
        <f t="shared" si="409"/>
        <v>131.427066173778</v>
      </c>
      <c r="J2906" s="20">
        <f t="shared" si="410"/>
        <v>473.786209854292</v>
      </c>
      <c r="K2906" s="20">
        <f t="shared" si="411"/>
        <v>16061.352514060498</v>
      </c>
      <c r="L2906" s="21">
        <f t="shared" si="412"/>
        <v>16061.352514060498</v>
      </c>
      <c r="M2906" s="21">
        <f t="shared" si="413"/>
        <v>0</v>
      </c>
    </row>
    <row r="2907" spans="1:13" ht="16.5" thickTop="1" thickBot="1" x14ac:dyDescent="0.3">
      <c r="A2907" s="5">
        <v>56.66</v>
      </c>
      <c r="B2907" s="5">
        <v>2364</v>
      </c>
      <c r="C2907" s="5">
        <v>33.9</v>
      </c>
      <c r="D2907" s="12">
        <v>0.20055554571667789</v>
      </c>
      <c r="E2907" s="20">
        <f t="shared" si="405"/>
        <v>122.33888288717351</v>
      </c>
      <c r="F2907" s="20">
        <f t="shared" si="406"/>
        <v>-587.25330868890001</v>
      </c>
      <c r="G2907" s="20">
        <f t="shared" si="407"/>
        <v>394.47714656609998</v>
      </c>
      <c r="H2907" s="20">
        <f t="shared" si="408"/>
        <v>6571.3533086889001</v>
      </c>
      <c r="I2907" s="21">
        <f t="shared" si="409"/>
        <v>131.427066173778</v>
      </c>
      <c r="J2907" s="20">
        <f t="shared" si="410"/>
        <v>648.2430956270515</v>
      </c>
      <c r="K2907" s="20">
        <f t="shared" si="411"/>
        <v>21975.440941757046</v>
      </c>
      <c r="L2907" s="21">
        <f t="shared" si="412"/>
        <v>21975.440941757046</v>
      </c>
      <c r="M2907" s="21">
        <f t="shared" si="413"/>
        <v>0</v>
      </c>
    </row>
    <row r="2908" spans="1:13" ht="16.5" thickTop="1" thickBot="1" x14ac:dyDescent="0.3">
      <c r="A2908" s="5">
        <v>56.68</v>
      </c>
      <c r="B2908" s="5">
        <v>2364</v>
      </c>
      <c r="C2908" s="5">
        <v>33.9</v>
      </c>
      <c r="D2908" s="12">
        <v>0.34859107105565745</v>
      </c>
      <c r="E2908" s="20">
        <f t="shared" si="405"/>
        <v>212.64055334395104</v>
      </c>
      <c r="F2908" s="20">
        <f t="shared" si="406"/>
        <v>-587.25330868890001</v>
      </c>
      <c r="G2908" s="20">
        <f t="shared" si="407"/>
        <v>394.47714656609998</v>
      </c>
      <c r="H2908" s="20">
        <f t="shared" si="408"/>
        <v>6571.3533086889001</v>
      </c>
      <c r="I2908" s="21">
        <f t="shared" si="409"/>
        <v>131.427066173778</v>
      </c>
      <c r="J2908" s="20">
        <f t="shared" si="410"/>
        <v>738.54476608382902</v>
      </c>
      <c r="K2908" s="20">
        <f t="shared" si="411"/>
        <v>25036.667570241803</v>
      </c>
      <c r="L2908" s="21">
        <f t="shared" si="412"/>
        <v>25036.667570241803</v>
      </c>
      <c r="M2908" s="21">
        <f t="shared" si="413"/>
        <v>0</v>
      </c>
    </row>
    <row r="2909" spans="1:13" ht="16.5" thickTop="1" thickBot="1" x14ac:dyDescent="0.3">
      <c r="A2909" s="5">
        <v>56.698999999999998</v>
      </c>
      <c r="B2909" s="5">
        <v>2365</v>
      </c>
      <c r="C2909" s="5">
        <v>33.9</v>
      </c>
      <c r="D2909" s="12">
        <v>0.43420438331012984</v>
      </c>
      <c r="E2909" s="20">
        <f t="shared" si="405"/>
        <v>264.86467381917919</v>
      </c>
      <c r="F2909" s="20">
        <f t="shared" si="406"/>
        <v>-587.25330868890001</v>
      </c>
      <c r="G2909" s="20">
        <f t="shared" si="407"/>
        <v>394.47714656609998</v>
      </c>
      <c r="H2909" s="20">
        <f t="shared" si="408"/>
        <v>6571.3533086889001</v>
      </c>
      <c r="I2909" s="21">
        <f t="shared" si="409"/>
        <v>131.427066173778</v>
      </c>
      <c r="J2909" s="20">
        <f t="shared" si="410"/>
        <v>790.76888655905714</v>
      </c>
      <c r="K2909" s="20">
        <f t="shared" si="411"/>
        <v>26807.065254352037</v>
      </c>
      <c r="L2909" s="21">
        <f t="shared" si="412"/>
        <v>26807.065254352037</v>
      </c>
      <c r="M2909" s="21">
        <f t="shared" si="413"/>
        <v>0</v>
      </c>
    </row>
    <row r="2910" spans="1:13" ht="16.5" thickTop="1" thickBot="1" x14ac:dyDescent="0.3">
      <c r="A2910" s="5">
        <v>56.719000000000001</v>
      </c>
      <c r="B2910" s="5">
        <v>2366</v>
      </c>
      <c r="C2910" s="5">
        <v>33.799999999999997</v>
      </c>
      <c r="D2910" s="12">
        <v>0.55512626389140651</v>
      </c>
      <c r="E2910" s="20">
        <f t="shared" si="405"/>
        <v>338.62702097375796</v>
      </c>
      <c r="F2910" s="20">
        <f t="shared" si="406"/>
        <v>-583.7937974596</v>
      </c>
      <c r="G2910" s="20">
        <f t="shared" si="407"/>
        <v>392.1532803604</v>
      </c>
      <c r="H2910" s="20">
        <f t="shared" si="408"/>
        <v>6567.8937974596001</v>
      </c>
      <c r="I2910" s="21">
        <f t="shared" si="409"/>
        <v>131.35787594919199</v>
      </c>
      <c r="J2910" s="20">
        <f t="shared" si="410"/>
        <v>862.13817728334993</v>
      </c>
      <c r="K2910" s="20">
        <f t="shared" si="411"/>
        <v>29140.270392177226</v>
      </c>
      <c r="L2910" s="21">
        <f t="shared" si="412"/>
        <v>29140.270392177226</v>
      </c>
      <c r="M2910" s="21">
        <f t="shared" si="413"/>
        <v>0</v>
      </c>
    </row>
    <row r="2911" spans="1:13" ht="16.5" thickTop="1" thickBot="1" x14ac:dyDescent="0.3">
      <c r="A2911" s="5">
        <v>56.738</v>
      </c>
      <c r="B2911" s="5">
        <v>2366</v>
      </c>
      <c r="C2911" s="5">
        <v>33.799999999999997</v>
      </c>
      <c r="D2911" s="12">
        <v>0.74520513059122528</v>
      </c>
      <c r="E2911" s="20">
        <f t="shared" si="405"/>
        <v>454.57512966064741</v>
      </c>
      <c r="F2911" s="20">
        <f t="shared" si="406"/>
        <v>-583.7937974596</v>
      </c>
      <c r="G2911" s="20">
        <f t="shared" si="407"/>
        <v>392.1532803604</v>
      </c>
      <c r="H2911" s="20">
        <f t="shared" si="408"/>
        <v>6567.8937974596001</v>
      </c>
      <c r="I2911" s="21">
        <f t="shared" si="409"/>
        <v>131.35787594919199</v>
      </c>
      <c r="J2911" s="20">
        <f t="shared" si="410"/>
        <v>978.08628597023949</v>
      </c>
      <c r="K2911" s="20">
        <f t="shared" si="411"/>
        <v>33059.316465794094</v>
      </c>
      <c r="L2911" s="21">
        <f t="shared" si="412"/>
        <v>33059.316465794094</v>
      </c>
      <c r="M2911" s="21">
        <f t="shared" si="413"/>
        <v>0</v>
      </c>
    </row>
    <row r="2912" spans="1:13" ht="16.5" thickTop="1" thickBot="1" x14ac:dyDescent="0.3">
      <c r="A2912" s="5">
        <v>56.758000000000003</v>
      </c>
      <c r="B2912" s="5">
        <v>2367</v>
      </c>
      <c r="C2912" s="5">
        <v>33.799999999999997</v>
      </c>
      <c r="D2912" s="12">
        <v>1.0517622460323548</v>
      </c>
      <c r="E2912" s="20">
        <f t="shared" si="405"/>
        <v>641.57497007973643</v>
      </c>
      <c r="F2912" s="20">
        <f t="shared" si="406"/>
        <v>-583.7937974596</v>
      </c>
      <c r="G2912" s="20">
        <f t="shared" si="407"/>
        <v>392.1532803604</v>
      </c>
      <c r="H2912" s="20">
        <f t="shared" si="408"/>
        <v>6567.8937974596001</v>
      </c>
      <c r="I2912" s="21">
        <f t="shared" si="409"/>
        <v>131.35787594919199</v>
      </c>
      <c r="J2912" s="20">
        <f t="shared" si="410"/>
        <v>1165.0861263893285</v>
      </c>
      <c r="K2912" s="20">
        <f t="shared" si="411"/>
        <v>39379.911071959301</v>
      </c>
      <c r="L2912" s="21">
        <f t="shared" si="412"/>
        <v>39379.911071959301</v>
      </c>
      <c r="M2912" s="21">
        <f t="shared" si="413"/>
        <v>0</v>
      </c>
    </row>
    <row r="2913" spans="1:13" ht="16.5" thickTop="1" thickBot="1" x14ac:dyDescent="0.3">
      <c r="A2913" s="5">
        <v>56.777000000000001</v>
      </c>
      <c r="B2913" s="5">
        <v>2368</v>
      </c>
      <c r="C2913" s="5">
        <v>33.799999999999997</v>
      </c>
      <c r="D2913" s="12">
        <v>1.3151219191045316</v>
      </c>
      <c r="E2913" s="20">
        <f t="shared" si="405"/>
        <v>802.22437065376425</v>
      </c>
      <c r="F2913" s="20">
        <f t="shared" si="406"/>
        <v>-583.7937974596</v>
      </c>
      <c r="G2913" s="20">
        <f t="shared" si="407"/>
        <v>392.1532803604</v>
      </c>
      <c r="H2913" s="20">
        <f t="shared" si="408"/>
        <v>6567.8937974596001</v>
      </c>
      <c r="I2913" s="21">
        <f t="shared" si="409"/>
        <v>131.35787594919199</v>
      </c>
      <c r="J2913" s="20">
        <f t="shared" si="410"/>
        <v>1325.7355269633563</v>
      </c>
      <c r="K2913" s="20">
        <f t="shared" si="411"/>
        <v>44809.860811361439</v>
      </c>
      <c r="L2913" s="21">
        <f t="shared" si="412"/>
        <v>44809.860811361439</v>
      </c>
      <c r="M2913" s="21">
        <f t="shared" si="413"/>
        <v>0</v>
      </c>
    </row>
    <row r="2914" spans="1:13" ht="16.5" thickTop="1" thickBot="1" x14ac:dyDescent="0.3">
      <c r="A2914" s="5">
        <v>56.796999999999997</v>
      </c>
      <c r="B2914" s="5">
        <v>2368</v>
      </c>
      <c r="C2914" s="5">
        <v>33.799999999999997</v>
      </c>
      <c r="D2914" s="12">
        <v>1.5602322157638473</v>
      </c>
      <c r="E2914" s="20">
        <f t="shared" si="405"/>
        <v>951.74165161594681</v>
      </c>
      <c r="F2914" s="20">
        <f t="shared" si="406"/>
        <v>-583.7937974596</v>
      </c>
      <c r="G2914" s="20">
        <f t="shared" si="407"/>
        <v>392.1532803604</v>
      </c>
      <c r="H2914" s="20">
        <f t="shared" si="408"/>
        <v>6567.8937974596001</v>
      </c>
      <c r="I2914" s="21">
        <f t="shared" si="409"/>
        <v>131.35787594919199</v>
      </c>
      <c r="J2914" s="20">
        <f t="shared" si="410"/>
        <v>1475.2528079255389</v>
      </c>
      <c r="K2914" s="20">
        <f t="shared" si="411"/>
        <v>49863.54490788321</v>
      </c>
      <c r="L2914" s="21">
        <f t="shared" si="412"/>
        <v>49863.54490788321</v>
      </c>
      <c r="M2914" s="21">
        <f t="shared" si="413"/>
        <v>0</v>
      </c>
    </row>
    <row r="2915" spans="1:13" ht="16.5" thickTop="1" thickBot="1" x14ac:dyDescent="0.3">
      <c r="A2915" s="5">
        <v>56.816000000000003</v>
      </c>
      <c r="B2915" s="5">
        <v>2369</v>
      </c>
      <c r="C2915" s="5">
        <v>33.799999999999997</v>
      </c>
      <c r="D2915" s="12">
        <v>1.5550230177284314</v>
      </c>
      <c r="E2915" s="20">
        <f t="shared" si="405"/>
        <v>948.56404081434323</v>
      </c>
      <c r="F2915" s="20">
        <f t="shared" si="406"/>
        <v>-583.7937974596</v>
      </c>
      <c r="G2915" s="20">
        <f t="shared" si="407"/>
        <v>392.1532803604</v>
      </c>
      <c r="H2915" s="20">
        <f t="shared" si="408"/>
        <v>6567.8937974596001</v>
      </c>
      <c r="I2915" s="21">
        <f t="shared" si="409"/>
        <v>131.35787594919199</v>
      </c>
      <c r="J2915" s="20">
        <f t="shared" si="410"/>
        <v>1472.0751971239351</v>
      </c>
      <c r="K2915" s="20">
        <f t="shared" si="411"/>
        <v>49756.141662789007</v>
      </c>
      <c r="L2915" s="21">
        <f t="shared" si="412"/>
        <v>49756.141662789007</v>
      </c>
      <c r="M2915" s="21">
        <f t="shared" si="413"/>
        <v>0</v>
      </c>
    </row>
    <row r="2916" spans="1:13" ht="16.5" thickTop="1" thickBot="1" x14ac:dyDescent="0.3">
      <c r="A2916" s="5">
        <v>56.835999999999999</v>
      </c>
      <c r="B2916" s="5">
        <v>2370</v>
      </c>
      <c r="C2916" s="5">
        <v>33.9</v>
      </c>
      <c r="D2916" s="12">
        <v>1.6064477268161781</v>
      </c>
      <c r="E2916" s="20">
        <f t="shared" si="405"/>
        <v>979.93311335786859</v>
      </c>
      <c r="F2916" s="20">
        <f t="shared" si="406"/>
        <v>-587.25330868890001</v>
      </c>
      <c r="G2916" s="20">
        <f t="shared" si="407"/>
        <v>394.47714656609998</v>
      </c>
      <c r="H2916" s="20">
        <f t="shared" si="408"/>
        <v>6571.3533086889001</v>
      </c>
      <c r="I2916" s="21">
        <f t="shared" si="409"/>
        <v>131.427066173778</v>
      </c>
      <c r="J2916" s="20">
        <f t="shared" si="410"/>
        <v>1505.8373260977467</v>
      </c>
      <c r="K2916" s="20">
        <f t="shared" si="411"/>
        <v>51047.88535471361</v>
      </c>
      <c r="L2916" s="21">
        <f t="shared" si="412"/>
        <v>51047.88535471361</v>
      </c>
      <c r="M2916" s="21">
        <f t="shared" si="413"/>
        <v>0</v>
      </c>
    </row>
    <row r="2917" spans="1:13" ht="16.5" thickTop="1" thickBot="1" x14ac:dyDescent="0.3">
      <c r="A2917" s="5">
        <v>56.854999999999997</v>
      </c>
      <c r="B2917" s="5">
        <v>2370</v>
      </c>
      <c r="C2917" s="5">
        <v>33.9</v>
      </c>
      <c r="D2917" s="12">
        <v>1.6055137470164869</v>
      </c>
      <c r="E2917" s="20">
        <f t="shared" si="405"/>
        <v>979.36338568005704</v>
      </c>
      <c r="F2917" s="20">
        <f t="shared" si="406"/>
        <v>-587.25330868890001</v>
      </c>
      <c r="G2917" s="20">
        <f t="shared" si="407"/>
        <v>394.47714656609998</v>
      </c>
      <c r="H2917" s="20">
        <f t="shared" si="408"/>
        <v>6571.3533086889001</v>
      </c>
      <c r="I2917" s="21">
        <f t="shared" si="409"/>
        <v>131.427066173778</v>
      </c>
      <c r="J2917" s="20">
        <f t="shared" si="410"/>
        <v>1505.267598419935</v>
      </c>
      <c r="K2917" s="20">
        <f t="shared" si="411"/>
        <v>51028.571586435792</v>
      </c>
      <c r="L2917" s="21">
        <f t="shared" si="412"/>
        <v>51028.571586435792</v>
      </c>
      <c r="M2917" s="21">
        <f t="shared" si="413"/>
        <v>0</v>
      </c>
    </row>
    <row r="2918" spans="1:13" ht="16.5" thickTop="1" thickBot="1" x14ac:dyDescent="0.3">
      <c r="A2918" s="5">
        <v>56.875</v>
      </c>
      <c r="B2918" s="5">
        <v>2371</v>
      </c>
      <c r="C2918" s="5">
        <v>33.9</v>
      </c>
      <c r="D2918" s="12">
        <v>1.7837312799928839</v>
      </c>
      <c r="E2918" s="20">
        <f t="shared" si="405"/>
        <v>1088.0760807956592</v>
      </c>
      <c r="F2918" s="20">
        <f t="shared" si="406"/>
        <v>-587.25330868890001</v>
      </c>
      <c r="G2918" s="20">
        <f t="shared" si="407"/>
        <v>394.47714656609998</v>
      </c>
      <c r="H2918" s="20">
        <f t="shared" si="408"/>
        <v>6571.3533086889001</v>
      </c>
      <c r="I2918" s="21">
        <f t="shared" si="409"/>
        <v>131.427066173778</v>
      </c>
      <c r="J2918" s="20">
        <f t="shared" si="410"/>
        <v>1613.9802935355372</v>
      </c>
      <c r="K2918" s="20">
        <f t="shared" si="411"/>
        <v>54713.931950854705</v>
      </c>
      <c r="L2918" s="21">
        <f t="shared" si="412"/>
        <v>54713.931950854705</v>
      </c>
      <c r="M2918" s="21">
        <f t="shared" si="413"/>
        <v>0</v>
      </c>
    </row>
    <row r="2919" spans="1:13" ht="16.5" thickTop="1" thickBot="1" x14ac:dyDescent="0.3">
      <c r="A2919" s="5">
        <v>56.895000000000003</v>
      </c>
      <c r="B2919" s="5">
        <v>2372</v>
      </c>
      <c r="C2919" s="5">
        <v>33.9</v>
      </c>
      <c r="D2919" s="12">
        <v>1.9592109148349468</v>
      </c>
      <c r="E2919" s="20">
        <f t="shared" si="405"/>
        <v>1195.1186580493174</v>
      </c>
      <c r="F2919" s="20">
        <f t="shared" si="406"/>
        <v>-587.25330868890001</v>
      </c>
      <c r="G2919" s="20">
        <f t="shared" si="407"/>
        <v>394.47714656609998</v>
      </c>
      <c r="H2919" s="20">
        <f t="shared" si="408"/>
        <v>6571.3533086889001</v>
      </c>
      <c r="I2919" s="21">
        <f t="shared" si="409"/>
        <v>131.427066173778</v>
      </c>
      <c r="J2919" s="20">
        <f t="shared" si="410"/>
        <v>1721.0228707891954</v>
      </c>
      <c r="K2919" s="20">
        <f t="shared" si="411"/>
        <v>58342.675319753718</v>
      </c>
      <c r="L2919" s="21">
        <f t="shared" si="412"/>
        <v>58342.675319753718</v>
      </c>
      <c r="M2919" s="21">
        <f t="shared" si="413"/>
        <v>0</v>
      </c>
    </row>
    <row r="2920" spans="1:13" ht="16.5" thickTop="1" thickBot="1" x14ac:dyDescent="0.3">
      <c r="A2920" s="5">
        <v>56.914000000000001</v>
      </c>
      <c r="B2920" s="5">
        <v>2372</v>
      </c>
      <c r="C2920" s="5">
        <v>34</v>
      </c>
      <c r="D2920" s="12">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20">
        <f t="shared" si="411"/>
        <v>62465.417609949109</v>
      </c>
      <c r="L2920" s="21">
        <f t="shared" si="412"/>
        <v>62465.417609949109</v>
      </c>
      <c r="M2920" s="21">
        <f t="shared" si="413"/>
        <v>0</v>
      </c>
    </row>
    <row r="2921" spans="1:13" ht="16.5" thickTop="1" thickBot="1" x14ac:dyDescent="0.3">
      <c r="A2921" s="5">
        <v>56.933999999999997</v>
      </c>
      <c r="B2921" s="5">
        <v>2373</v>
      </c>
      <c r="C2921" s="5">
        <v>34</v>
      </c>
      <c r="D2921" s="12">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20">
        <f t="shared" si="411"/>
        <v>65479.61250683941</v>
      </c>
      <c r="L2921" s="21">
        <f t="shared" si="412"/>
        <v>65479.61250683941</v>
      </c>
      <c r="M2921" s="21">
        <f t="shared" si="413"/>
        <v>0</v>
      </c>
    </row>
    <row r="2922" spans="1:13" ht="16.5" thickTop="1" thickBot="1" x14ac:dyDescent="0.3">
      <c r="A2922" s="5">
        <v>56.953000000000003</v>
      </c>
      <c r="B2922" s="5">
        <v>2374</v>
      </c>
      <c r="C2922" s="5">
        <v>34.1</v>
      </c>
      <c r="D2922" s="12">
        <v>2.2964349760654477</v>
      </c>
      <c r="E2922" s="20">
        <f t="shared" si="405"/>
        <v>1400.825335399923</v>
      </c>
      <c r="F2922" s="20">
        <f t="shared" si="406"/>
        <v>-594.20299151290021</v>
      </c>
      <c r="G2922" s="20">
        <f t="shared" si="407"/>
        <v>399.14547454210009</v>
      </c>
      <c r="H2922" s="20">
        <f t="shared" si="408"/>
        <v>6578.3029915129009</v>
      </c>
      <c r="I2922" s="21">
        <f t="shared" si="409"/>
        <v>131.56605983025801</v>
      </c>
      <c r="J2922" s="20">
        <f t="shared" si="410"/>
        <v>1931.5368697722811</v>
      </c>
      <c r="K2922" s="20">
        <f t="shared" si="411"/>
        <v>65865.407259234795</v>
      </c>
      <c r="L2922" s="21">
        <f t="shared" si="412"/>
        <v>65865.407259234795</v>
      </c>
      <c r="M2922" s="21">
        <f t="shared" si="413"/>
        <v>0</v>
      </c>
    </row>
    <row r="2923" spans="1:13" ht="16.5" thickTop="1" thickBot="1" x14ac:dyDescent="0.3">
      <c r="A2923" s="5">
        <v>56.972999999999999</v>
      </c>
      <c r="B2923" s="5">
        <v>2374</v>
      </c>
      <c r="C2923" s="5">
        <v>34.1</v>
      </c>
      <c r="D2923" s="12">
        <v>2.3081646579554476</v>
      </c>
      <c r="E2923" s="20">
        <f t="shared" si="405"/>
        <v>1407.9804413528229</v>
      </c>
      <c r="F2923" s="20">
        <f t="shared" si="406"/>
        <v>-594.20299151290021</v>
      </c>
      <c r="G2923" s="20">
        <f t="shared" si="407"/>
        <v>399.14547454210009</v>
      </c>
      <c r="H2923" s="20">
        <f t="shared" si="408"/>
        <v>6578.3029915129009</v>
      </c>
      <c r="I2923" s="21">
        <f t="shared" si="409"/>
        <v>131.56605983025801</v>
      </c>
      <c r="J2923" s="20">
        <f t="shared" si="410"/>
        <v>1938.691975725181</v>
      </c>
      <c r="K2923" s="20">
        <f t="shared" si="411"/>
        <v>66109.396372228672</v>
      </c>
      <c r="L2923" s="21">
        <f t="shared" si="412"/>
        <v>66109.396372228672</v>
      </c>
      <c r="M2923" s="21">
        <f t="shared" si="413"/>
        <v>0</v>
      </c>
    </row>
    <row r="2924" spans="1:13" ht="16.5" thickTop="1" thickBot="1" x14ac:dyDescent="0.3">
      <c r="A2924" s="5">
        <v>56.991999999999997</v>
      </c>
      <c r="B2924" s="5">
        <v>2375</v>
      </c>
      <c r="C2924" s="5">
        <v>34.200000000000003</v>
      </c>
      <c r="D2924" s="12">
        <v>2.3000242183702682</v>
      </c>
      <c r="E2924" s="20">
        <f t="shared" si="405"/>
        <v>1403.0147732058635</v>
      </c>
      <c r="F2924" s="20">
        <f t="shared" si="406"/>
        <v>-597.69316310760018</v>
      </c>
      <c r="G2924" s="20">
        <f t="shared" si="407"/>
        <v>401.48993631240006</v>
      </c>
      <c r="H2924" s="20">
        <f t="shared" si="408"/>
        <v>6581.7931631076008</v>
      </c>
      <c r="I2924" s="21">
        <f t="shared" si="409"/>
        <v>131.63586326215201</v>
      </c>
      <c r="J2924" s="20">
        <f t="shared" si="410"/>
        <v>1936.1405727804156</v>
      </c>
      <c r="K2924" s="20">
        <f t="shared" si="411"/>
        <v>66216.007589090223</v>
      </c>
      <c r="L2924" s="21">
        <f t="shared" si="412"/>
        <v>66216.007589090223</v>
      </c>
      <c r="M2924" s="21">
        <f t="shared" si="413"/>
        <v>0</v>
      </c>
    </row>
    <row r="2925" spans="1:13" ht="16.5" thickTop="1" thickBot="1" x14ac:dyDescent="0.3">
      <c r="A2925" s="5">
        <v>57.012</v>
      </c>
      <c r="B2925" s="5">
        <v>2376</v>
      </c>
      <c r="C2925" s="5">
        <v>34.200000000000003</v>
      </c>
      <c r="D2925" s="12">
        <v>2.2771063381710062</v>
      </c>
      <c r="E2925" s="20">
        <f t="shared" si="405"/>
        <v>1389.0348662843137</v>
      </c>
      <c r="F2925" s="20">
        <f t="shared" si="406"/>
        <v>-597.69316310760018</v>
      </c>
      <c r="G2925" s="20">
        <f t="shared" si="407"/>
        <v>401.48993631240006</v>
      </c>
      <c r="H2925" s="20">
        <f t="shared" si="408"/>
        <v>6581.7931631076008</v>
      </c>
      <c r="I2925" s="21">
        <f t="shared" si="409"/>
        <v>131.63586326215201</v>
      </c>
      <c r="J2925" s="20">
        <f t="shared" si="410"/>
        <v>1922.1606658588657</v>
      </c>
      <c r="K2925" s="20">
        <f t="shared" si="411"/>
        <v>65737.894772373213</v>
      </c>
      <c r="L2925" s="21">
        <f t="shared" si="412"/>
        <v>65737.894772373213</v>
      </c>
      <c r="M2925" s="21">
        <f t="shared" si="413"/>
        <v>0</v>
      </c>
    </row>
    <row r="2926" spans="1:13" ht="16.5" thickTop="1" thickBot="1" x14ac:dyDescent="0.3">
      <c r="A2926" s="5">
        <v>57.030999999999999</v>
      </c>
      <c r="B2926" s="5">
        <v>2376</v>
      </c>
      <c r="C2926" s="5">
        <v>34.299999999999997</v>
      </c>
      <c r="D2926" s="12">
        <v>2.3138412631574528</v>
      </c>
      <c r="E2926" s="20">
        <f t="shared" si="405"/>
        <v>1411.4431705260463</v>
      </c>
      <c r="F2926" s="20">
        <f t="shared" si="406"/>
        <v>-601.19355482410003</v>
      </c>
      <c r="G2926" s="20">
        <f t="shared" si="407"/>
        <v>403.84126327089996</v>
      </c>
      <c r="H2926" s="20">
        <f t="shared" si="408"/>
        <v>6585.2935548241003</v>
      </c>
      <c r="I2926" s="21">
        <f t="shared" si="409"/>
        <v>131.70587109648201</v>
      </c>
      <c r="J2926" s="20">
        <f t="shared" si="410"/>
        <v>1946.9903048934284</v>
      </c>
      <c r="K2926" s="20">
        <f t="shared" si="411"/>
        <v>66781.767457844588</v>
      </c>
      <c r="L2926" s="21">
        <f t="shared" si="412"/>
        <v>66781.767457844588</v>
      </c>
      <c r="M2926" s="21">
        <f t="shared" si="413"/>
        <v>0</v>
      </c>
    </row>
    <row r="2927" spans="1:13" ht="16.5" thickTop="1" thickBot="1" x14ac:dyDescent="0.3">
      <c r="A2927" s="5">
        <v>57.051000000000002</v>
      </c>
      <c r="B2927" s="5">
        <v>2377</v>
      </c>
      <c r="C2927" s="5">
        <v>34.299999999999997</v>
      </c>
      <c r="D2927" s="12">
        <v>2.4018565252516195</v>
      </c>
      <c r="E2927" s="20">
        <f t="shared" si="405"/>
        <v>1465.132480403488</v>
      </c>
      <c r="F2927" s="20">
        <f t="shared" si="406"/>
        <v>-601.19355482410003</v>
      </c>
      <c r="G2927" s="20">
        <f t="shared" si="407"/>
        <v>403.84126327089996</v>
      </c>
      <c r="H2927" s="20">
        <f t="shared" si="408"/>
        <v>6585.2935548241003</v>
      </c>
      <c r="I2927" s="21">
        <f t="shared" si="409"/>
        <v>131.70587109648201</v>
      </c>
      <c r="J2927" s="20">
        <f t="shared" si="410"/>
        <v>2000.6796147708701</v>
      </c>
      <c r="K2927" s="20">
        <f t="shared" si="411"/>
        <v>68623.310786640839</v>
      </c>
      <c r="L2927" s="21">
        <f t="shared" si="412"/>
        <v>68623.310786640839</v>
      </c>
      <c r="M2927" s="21">
        <f t="shared" si="413"/>
        <v>0</v>
      </c>
    </row>
    <row r="2928" spans="1:13" ht="16.5" thickTop="1" thickBot="1" x14ac:dyDescent="0.3">
      <c r="A2928" s="5">
        <v>57.07</v>
      </c>
      <c r="B2928" s="5">
        <v>2378</v>
      </c>
      <c r="C2928" s="5">
        <v>34.4</v>
      </c>
      <c r="D2928" s="12">
        <v>2.4847766575335766</v>
      </c>
      <c r="E2928" s="20">
        <f t="shared" si="405"/>
        <v>1515.7137610954817</v>
      </c>
      <c r="F2928" s="20">
        <f t="shared" si="406"/>
        <v>-604.7041666624001</v>
      </c>
      <c r="G2928" s="20">
        <f t="shared" si="407"/>
        <v>406.19945541760001</v>
      </c>
      <c r="H2928" s="20">
        <f t="shared" si="408"/>
        <v>6588.8041666624003</v>
      </c>
      <c r="I2928" s="21">
        <f t="shared" si="409"/>
        <v>131.77608333324801</v>
      </c>
      <c r="J2928" s="20">
        <f t="shared" si="410"/>
        <v>2053.68929984633</v>
      </c>
      <c r="K2928" s="20">
        <f t="shared" si="411"/>
        <v>70646.911914713754</v>
      </c>
      <c r="L2928" s="21">
        <f t="shared" si="412"/>
        <v>70646.911914713754</v>
      </c>
      <c r="M2928" s="21">
        <f t="shared" si="413"/>
        <v>0</v>
      </c>
    </row>
    <row r="2929" spans="1:13" ht="16.5" thickTop="1" thickBot="1" x14ac:dyDescent="0.3">
      <c r="A2929" s="5">
        <v>57.09</v>
      </c>
      <c r="B2929" s="5">
        <v>2378</v>
      </c>
      <c r="C2929" s="5">
        <v>34.4</v>
      </c>
      <c r="D2929" s="12">
        <v>2.5461010703827802</v>
      </c>
      <c r="E2929" s="20">
        <f t="shared" si="405"/>
        <v>1553.1216529334959</v>
      </c>
      <c r="F2929" s="20">
        <f t="shared" si="406"/>
        <v>-604.7041666624001</v>
      </c>
      <c r="G2929" s="20">
        <f t="shared" si="407"/>
        <v>406.19945541760001</v>
      </c>
      <c r="H2929" s="20">
        <f t="shared" si="408"/>
        <v>6588.8041666624003</v>
      </c>
      <c r="I2929" s="21">
        <f t="shared" si="409"/>
        <v>131.77608333324801</v>
      </c>
      <c r="J2929" s="20">
        <f t="shared" si="410"/>
        <v>2091.0971916843441</v>
      </c>
      <c r="K2929" s="20">
        <f t="shared" si="411"/>
        <v>71933.743393941433</v>
      </c>
      <c r="L2929" s="21">
        <f t="shared" si="412"/>
        <v>71933.743393941433</v>
      </c>
      <c r="M2929" s="21">
        <f t="shared" si="413"/>
        <v>0</v>
      </c>
    </row>
    <row r="2930" spans="1:13" ht="16.5" thickTop="1" thickBot="1" x14ac:dyDescent="0.3">
      <c r="A2930" s="5">
        <v>57.109000000000002</v>
      </c>
      <c r="B2930" s="5">
        <v>2379</v>
      </c>
      <c r="C2930" s="5">
        <v>34.5</v>
      </c>
      <c r="D2930" s="12">
        <v>2.544122574929176</v>
      </c>
      <c r="E2930" s="20">
        <f t="shared" si="405"/>
        <v>1551.9147707067973</v>
      </c>
      <c r="F2930" s="20">
        <f t="shared" si="406"/>
        <v>-608.22499862250004</v>
      </c>
      <c r="G2930" s="20">
        <f t="shared" si="407"/>
        <v>408.56451275250004</v>
      </c>
      <c r="H2930" s="20">
        <f t="shared" si="408"/>
        <v>6592.3249986225001</v>
      </c>
      <c r="I2930" s="21">
        <f t="shared" si="409"/>
        <v>131.84649997245</v>
      </c>
      <c r="J2930" s="20">
        <f t="shared" si="410"/>
        <v>2092.3257834317474</v>
      </c>
      <c r="K2930" s="20">
        <f t="shared" si="411"/>
        <v>72185.239528395279</v>
      </c>
      <c r="L2930" s="21">
        <f t="shared" si="412"/>
        <v>72185.239528395279</v>
      </c>
      <c r="M2930" s="21">
        <f t="shared" si="413"/>
        <v>0</v>
      </c>
    </row>
    <row r="2931" spans="1:13" ht="16.5" thickTop="1" thickBot="1" x14ac:dyDescent="0.3">
      <c r="A2931" s="5">
        <v>57.128999999999998</v>
      </c>
      <c r="B2931" s="5">
        <v>2380</v>
      </c>
      <c r="C2931" s="5">
        <v>34.5</v>
      </c>
      <c r="D2931" s="12">
        <v>2.5065193554419039</v>
      </c>
      <c r="E2931" s="20">
        <f t="shared" si="405"/>
        <v>1528.9768068195613</v>
      </c>
      <c r="F2931" s="20">
        <f t="shared" si="406"/>
        <v>-608.22499862250004</v>
      </c>
      <c r="G2931" s="20">
        <f t="shared" si="407"/>
        <v>408.56451275250004</v>
      </c>
      <c r="H2931" s="20">
        <f t="shared" si="408"/>
        <v>6592.3249986225001</v>
      </c>
      <c r="I2931" s="21">
        <f t="shared" si="409"/>
        <v>131.84649997245</v>
      </c>
      <c r="J2931" s="20">
        <f t="shared" si="410"/>
        <v>2069.3878195445113</v>
      </c>
      <c r="K2931" s="20">
        <f t="shared" si="411"/>
        <v>71393.87977428564</v>
      </c>
      <c r="L2931" s="21">
        <f t="shared" si="412"/>
        <v>71393.87977428564</v>
      </c>
      <c r="M2931" s="21">
        <f t="shared" si="413"/>
        <v>0</v>
      </c>
    </row>
    <row r="2932" spans="1:13" ht="16.5" thickTop="1" thickBot="1" x14ac:dyDescent="0.3">
      <c r="A2932" s="5">
        <v>57.148000000000003</v>
      </c>
      <c r="B2932" s="5">
        <v>2380</v>
      </c>
      <c r="C2932" s="5">
        <v>34.6</v>
      </c>
      <c r="D2932" s="12">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20">
        <f t="shared" si="411"/>
        <v>70591.8168562723</v>
      </c>
      <c r="L2932" s="21">
        <f t="shared" si="412"/>
        <v>70591.8168562723</v>
      </c>
      <c r="M2932" s="21">
        <f t="shared" si="413"/>
        <v>0</v>
      </c>
    </row>
    <row r="2933" spans="1:13" ht="16.5" thickTop="1" thickBot="1" x14ac:dyDescent="0.3">
      <c r="A2933" s="5">
        <v>57.167999999999999</v>
      </c>
      <c r="B2933" s="5">
        <v>2381</v>
      </c>
      <c r="C2933" s="5">
        <v>34.700000000000003</v>
      </c>
      <c r="D2933" s="12">
        <v>2.4328556593726569</v>
      </c>
      <c r="E2933" s="20">
        <f t="shared" si="405"/>
        <v>1484.0419522173206</v>
      </c>
      <c r="F2933" s="20">
        <f t="shared" si="406"/>
        <v>-615.29732290810011</v>
      </c>
      <c r="G2933" s="20">
        <f t="shared" si="407"/>
        <v>413.3152229869001</v>
      </c>
      <c r="H2933" s="20">
        <f t="shared" si="408"/>
        <v>6599.3973229081003</v>
      </c>
      <c r="I2933" s="21">
        <f t="shared" si="409"/>
        <v>131.98794645816201</v>
      </c>
      <c r="J2933" s="20">
        <f t="shared" si="410"/>
        <v>2029.3451216623828</v>
      </c>
      <c r="K2933" s="20">
        <f t="shared" si="411"/>
        <v>70418.275721684695</v>
      </c>
      <c r="L2933" s="21">
        <f t="shared" si="412"/>
        <v>70418.275721684695</v>
      </c>
      <c r="M2933" s="21">
        <f t="shared" si="413"/>
        <v>0</v>
      </c>
    </row>
    <row r="2934" spans="1:13" ht="16.5" thickTop="1" thickBot="1" x14ac:dyDescent="0.3">
      <c r="A2934" s="5">
        <v>57.188000000000002</v>
      </c>
      <c r="B2934" s="5">
        <v>2382</v>
      </c>
      <c r="C2934" s="5">
        <v>34.700000000000003</v>
      </c>
      <c r="D2934" s="12">
        <v>2.424801192375948</v>
      </c>
      <c r="E2934" s="20">
        <f t="shared" si="405"/>
        <v>1479.1287273493283</v>
      </c>
      <c r="F2934" s="20">
        <f t="shared" si="406"/>
        <v>-615.29732290810011</v>
      </c>
      <c r="G2934" s="20">
        <f t="shared" si="407"/>
        <v>413.3152229869001</v>
      </c>
      <c r="H2934" s="20">
        <f t="shared" si="408"/>
        <v>6599.3973229081003</v>
      </c>
      <c r="I2934" s="21">
        <f t="shared" si="409"/>
        <v>131.98794645816201</v>
      </c>
      <c r="J2934" s="20">
        <f t="shared" si="410"/>
        <v>2024.4318967943905</v>
      </c>
      <c r="K2934" s="20">
        <f t="shared" si="411"/>
        <v>70247.786818765351</v>
      </c>
      <c r="L2934" s="21">
        <f t="shared" si="412"/>
        <v>70247.786818765351</v>
      </c>
      <c r="M2934" s="21">
        <f t="shared" si="413"/>
        <v>0</v>
      </c>
    </row>
    <row r="2935" spans="1:13" ht="16.5" thickTop="1" thickBot="1" x14ac:dyDescent="0.3">
      <c r="A2935" s="5">
        <v>57.207000000000001</v>
      </c>
      <c r="B2935" s="5">
        <v>2382</v>
      </c>
      <c r="C2935" s="5">
        <v>34.799999999999997</v>
      </c>
      <c r="D2935" s="12">
        <v>2.3966244250274906</v>
      </c>
      <c r="E2935" s="20">
        <f t="shared" si="405"/>
        <v>1461.9408992667693</v>
      </c>
      <c r="F2935" s="20">
        <f t="shared" si="406"/>
        <v>-618.84881523359991</v>
      </c>
      <c r="G2935" s="20">
        <f t="shared" si="407"/>
        <v>415.70087588639996</v>
      </c>
      <c r="H2935" s="20">
        <f t="shared" si="408"/>
        <v>6602.9488152335998</v>
      </c>
      <c r="I2935" s="21">
        <f t="shared" si="409"/>
        <v>132.058976304672</v>
      </c>
      <c r="J2935" s="20">
        <f t="shared" si="410"/>
        <v>2009.7007514578413</v>
      </c>
      <c r="K2935" s="20">
        <f t="shared" si="411"/>
        <v>69937.586150732866</v>
      </c>
      <c r="L2935" s="21">
        <f t="shared" si="412"/>
        <v>69937.586150732866</v>
      </c>
      <c r="M2935" s="21">
        <f t="shared" si="413"/>
        <v>0</v>
      </c>
    </row>
    <row r="2936" spans="1:13" ht="16.5" thickTop="1" thickBot="1" x14ac:dyDescent="0.3">
      <c r="A2936" s="5">
        <v>57.226999999999997</v>
      </c>
      <c r="B2936" s="5">
        <v>2383</v>
      </c>
      <c r="C2936" s="5">
        <v>34.799999999999997</v>
      </c>
      <c r="D2936" s="12">
        <v>2.3490225890249476</v>
      </c>
      <c r="E2936" s="20">
        <f t="shared" si="405"/>
        <v>1432.903779305218</v>
      </c>
      <c r="F2936" s="20">
        <f t="shared" si="406"/>
        <v>-618.84881523359991</v>
      </c>
      <c r="G2936" s="20">
        <f t="shared" si="407"/>
        <v>415.70087588639996</v>
      </c>
      <c r="H2936" s="20">
        <f t="shared" si="408"/>
        <v>6602.9488152335998</v>
      </c>
      <c r="I2936" s="21">
        <f t="shared" si="409"/>
        <v>132.058976304672</v>
      </c>
      <c r="J2936" s="20">
        <f t="shared" si="410"/>
        <v>1980.6636314962898</v>
      </c>
      <c r="K2936" s="20">
        <f t="shared" si="411"/>
        <v>68927.094376070876</v>
      </c>
      <c r="L2936" s="21">
        <f t="shared" si="412"/>
        <v>68927.094376070876</v>
      </c>
      <c r="M2936" s="21">
        <f t="shared" si="413"/>
        <v>0</v>
      </c>
    </row>
    <row r="2937" spans="1:13" ht="16.5" thickTop="1" thickBot="1" x14ac:dyDescent="0.3">
      <c r="A2937" s="5">
        <v>57.246000000000002</v>
      </c>
      <c r="B2937" s="5">
        <v>2384</v>
      </c>
      <c r="C2937" s="5">
        <v>34.9</v>
      </c>
      <c r="D2937" s="12">
        <v>2.2635722854158291</v>
      </c>
      <c r="E2937" s="20">
        <f t="shared" si="405"/>
        <v>1380.7790941036558</v>
      </c>
      <c r="F2937" s="20">
        <f t="shared" si="406"/>
        <v>-622.41052768090015</v>
      </c>
      <c r="G2937" s="20">
        <f t="shared" si="407"/>
        <v>418.09339397410002</v>
      </c>
      <c r="H2937" s="20">
        <f t="shared" si="408"/>
        <v>6606.5105276809009</v>
      </c>
      <c r="I2937" s="21">
        <f t="shared" si="409"/>
        <v>132.13021055361801</v>
      </c>
      <c r="J2937" s="20">
        <f t="shared" si="410"/>
        <v>1931.002698631374</v>
      </c>
      <c r="K2937" s="20">
        <f t="shared" si="411"/>
        <v>67391.99418223495</v>
      </c>
      <c r="L2937" s="21">
        <f t="shared" si="412"/>
        <v>67391.99418223495</v>
      </c>
      <c r="M2937" s="21">
        <f t="shared" si="413"/>
        <v>0</v>
      </c>
    </row>
    <row r="2938" spans="1:13" ht="16.5" thickTop="1" thickBot="1" x14ac:dyDescent="0.3">
      <c r="A2938" s="5">
        <v>57.265999999999998</v>
      </c>
      <c r="B2938" s="5">
        <v>2384</v>
      </c>
      <c r="C2938" s="5">
        <v>34.9</v>
      </c>
      <c r="D2938" s="12">
        <v>2.1428187618938885</v>
      </c>
      <c r="E2938" s="20">
        <f t="shared" si="405"/>
        <v>1307.1194447552721</v>
      </c>
      <c r="F2938" s="20">
        <f t="shared" si="406"/>
        <v>-622.41052768090015</v>
      </c>
      <c r="G2938" s="20">
        <f t="shared" si="407"/>
        <v>418.09339397410002</v>
      </c>
      <c r="H2938" s="20">
        <f t="shared" si="408"/>
        <v>6606.5105276809009</v>
      </c>
      <c r="I2938" s="21">
        <f t="shared" si="409"/>
        <v>132.13021055361801</v>
      </c>
      <c r="J2938" s="20">
        <f t="shared" si="410"/>
        <v>1857.3430492829903</v>
      </c>
      <c r="K2938" s="20">
        <f t="shared" si="411"/>
        <v>64821.272419976354</v>
      </c>
      <c r="L2938" s="21">
        <f t="shared" si="412"/>
        <v>64821.272419976354</v>
      </c>
      <c r="M2938" s="21">
        <f t="shared" si="413"/>
        <v>0</v>
      </c>
    </row>
    <row r="2939" spans="1:13" ht="16.5" thickTop="1" thickBot="1" x14ac:dyDescent="0.3">
      <c r="A2939" s="5">
        <v>57.284999999999997</v>
      </c>
      <c r="B2939" s="5">
        <v>2385</v>
      </c>
      <c r="C2939" s="5">
        <v>35</v>
      </c>
      <c r="D2939" s="12">
        <v>2.0132779324735313</v>
      </c>
      <c r="E2939" s="20">
        <f t="shared" si="405"/>
        <v>1228.099538808854</v>
      </c>
      <c r="F2939" s="20">
        <f t="shared" si="406"/>
        <v>-625.98246025000014</v>
      </c>
      <c r="G2939" s="20">
        <f t="shared" si="407"/>
        <v>420.49277725000007</v>
      </c>
      <c r="H2939" s="20">
        <f t="shared" si="408"/>
        <v>6610.0824602500006</v>
      </c>
      <c r="I2939" s="21">
        <f t="shared" si="409"/>
        <v>132.20164920500002</v>
      </c>
      <c r="J2939" s="20">
        <f t="shared" si="410"/>
        <v>1780.793965263854</v>
      </c>
      <c r="K2939" s="20">
        <f t="shared" si="411"/>
        <v>62327.788784234894</v>
      </c>
      <c r="L2939" s="21">
        <f t="shared" si="412"/>
        <v>62327.788784234894</v>
      </c>
      <c r="M2939" s="21">
        <f t="shared" si="413"/>
        <v>0</v>
      </c>
    </row>
    <row r="2940" spans="1:13" ht="16.5" thickTop="1" thickBot="1" x14ac:dyDescent="0.3">
      <c r="A2940" s="5">
        <v>57.305</v>
      </c>
      <c r="B2940" s="5">
        <v>2386</v>
      </c>
      <c r="C2940" s="5">
        <v>35</v>
      </c>
      <c r="D2940" s="12">
        <v>1.8221817393069013</v>
      </c>
      <c r="E2940" s="20">
        <f t="shared" si="405"/>
        <v>1111.5308609772098</v>
      </c>
      <c r="F2940" s="20">
        <f t="shared" si="406"/>
        <v>-625.98246025000014</v>
      </c>
      <c r="G2940" s="20">
        <f t="shared" si="407"/>
        <v>420.49277725000007</v>
      </c>
      <c r="H2940" s="20">
        <f t="shared" si="408"/>
        <v>6610.0824602500006</v>
      </c>
      <c r="I2940" s="21">
        <f t="shared" si="409"/>
        <v>132.20164920500002</v>
      </c>
      <c r="J2940" s="20">
        <f t="shared" si="410"/>
        <v>1664.2252874322098</v>
      </c>
      <c r="K2940" s="20">
        <f t="shared" si="411"/>
        <v>58247.885060127344</v>
      </c>
      <c r="L2940" s="21">
        <f t="shared" si="412"/>
        <v>58247.885060127344</v>
      </c>
      <c r="M2940" s="21">
        <f t="shared" si="413"/>
        <v>0</v>
      </c>
    </row>
    <row r="2941" spans="1:13" ht="16.5" thickTop="1" thickBot="1" x14ac:dyDescent="0.3">
      <c r="A2941" s="5">
        <v>57.323999999999998</v>
      </c>
      <c r="B2941" s="5">
        <v>2386</v>
      </c>
      <c r="C2941" s="5">
        <v>35.1</v>
      </c>
      <c r="D2941" s="12">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20">
        <f t="shared" si="411"/>
        <v>53566.196145986039</v>
      </c>
      <c r="L2941" s="21">
        <f t="shared" si="412"/>
        <v>53566.196145986039</v>
      </c>
      <c r="M2941" s="21">
        <f t="shared" si="413"/>
        <v>0</v>
      </c>
    </row>
    <row r="2942" spans="1:13" ht="16.5" thickTop="1" thickBot="1" x14ac:dyDescent="0.3">
      <c r="A2942" s="5">
        <v>57.344000000000001</v>
      </c>
      <c r="B2942" s="5">
        <v>2387</v>
      </c>
      <c r="C2942" s="5">
        <v>35.1</v>
      </c>
      <c r="D2942" s="12">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20">
        <f t="shared" si="411"/>
        <v>56006.299317733421</v>
      </c>
      <c r="L2942" s="21">
        <f t="shared" si="412"/>
        <v>56006.299317733421</v>
      </c>
      <c r="M2942" s="21">
        <f t="shared" si="413"/>
        <v>0</v>
      </c>
    </row>
    <row r="2943" spans="1:13" ht="16.5" thickTop="1" thickBot="1" x14ac:dyDescent="0.3">
      <c r="A2943" s="5">
        <v>57.363</v>
      </c>
      <c r="B2943" s="5">
        <v>2388</v>
      </c>
      <c r="C2943" s="5">
        <v>35.1</v>
      </c>
      <c r="D2943" s="12">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20">
        <f t="shared" si="411"/>
        <v>56632.84408145483</v>
      </c>
      <c r="L2943" s="21">
        <f t="shared" si="412"/>
        <v>56632.84408145483</v>
      </c>
      <c r="M2943" s="21">
        <f t="shared" si="413"/>
        <v>0</v>
      </c>
    </row>
    <row r="2944" spans="1:13" ht="16.5" thickTop="1" thickBot="1" x14ac:dyDescent="0.3">
      <c r="A2944" s="5">
        <v>57.383000000000003</v>
      </c>
      <c r="B2944" s="5">
        <v>2388</v>
      </c>
      <c r="C2944" s="5">
        <v>35.200000000000003</v>
      </c>
      <c r="D2944" s="12">
        <v>1.7996967275862086</v>
      </c>
      <c r="E2944" s="20">
        <f t="shared" si="405"/>
        <v>1097.8150038275871</v>
      </c>
      <c r="F2944" s="20">
        <f t="shared" si="406"/>
        <v>-633.15698575360022</v>
      </c>
      <c r="G2944" s="20">
        <f t="shared" si="407"/>
        <v>425.31213936640012</v>
      </c>
      <c r="H2944" s="20">
        <f t="shared" si="408"/>
        <v>6617.2569857536009</v>
      </c>
      <c r="I2944" s="21">
        <f t="shared" si="409"/>
        <v>132.34513971507201</v>
      </c>
      <c r="J2944" s="20">
        <f t="shared" si="410"/>
        <v>1655.4722829090592</v>
      </c>
      <c r="K2944" s="20">
        <f t="shared" si="411"/>
        <v>58272.624358398891</v>
      </c>
      <c r="L2944" s="21">
        <f t="shared" si="412"/>
        <v>58272.624358398891</v>
      </c>
      <c r="M2944" s="21">
        <f t="shared" si="413"/>
        <v>0</v>
      </c>
    </row>
    <row r="2945" spans="1:13" ht="16.5" thickTop="1" thickBot="1" x14ac:dyDescent="0.3">
      <c r="A2945" s="5">
        <v>57.402000000000001</v>
      </c>
      <c r="B2945" s="5">
        <v>2389</v>
      </c>
      <c r="C2945" s="5">
        <v>35.200000000000003</v>
      </c>
      <c r="D2945" s="12">
        <v>1.9775368022453366</v>
      </c>
      <c r="E2945" s="20">
        <f t="shared" si="405"/>
        <v>1206.2974493696554</v>
      </c>
      <c r="F2945" s="20">
        <f t="shared" si="406"/>
        <v>-633.15698575360022</v>
      </c>
      <c r="G2945" s="20">
        <f t="shared" si="407"/>
        <v>425.31213936640012</v>
      </c>
      <c r="H2945" s="20">
        <f t="shared" si="408"/>
        <v>6617.2569857536009</v>
      </c>
      <c r="I2945" s="21">
        <f t="shared" si="409"/>
        <v>132.34513971507201</v>
      </c>
      <c r="J2945" s="20">
        <f t="shared" si="410"/>
        <v>1763.9547284511275</v>
      </c>
      <c r="K2945" s="20">
        <f t="shared" si="411"/>
        <v>62091.206441479691</v>
      </c>
      <c r="L2945" s="21">
        <f t="shared" si="412"/>
        <v>62091.206441479691</v>
      </c>
      <c r="M2945" s="21">
        <f t="shared" si="413"/>
        <v>0</v>
      </c>
    </row>
    <row r="2946" spans="1:13" ht="16.5" thickTop="1" thickBot="1" x14ac:dyDescent="0.3">
      <c r="A2946" s="5">
        <v>57.421999999999997</v>
      </c>
      <c r="B2946" s="5">
        <v>2390</v>
      </c>
      <c r="C2946" s="5">
        <v>35.200000000000003</v>
      </c>
      <c r="D2946" s="12">
        <v>2.1678449854270068</v>
      </c>
      <c r="E2946" s="20">
        <f t="shared" si="405"/>
        <v>1322.3854411104742</v>
      </c>
      <c r="F2946" s="20">
        <f t="shared" si="406"/>
        <v>-633.15698575360022</v>
      </c>
      <c r="G2946" s="20">
        <f t="shared" si="407"/>
        <v>425.31213936640012</v>
      </c>
      <c r="H2946" s="20">
        <f t="shared" si="408"/>
        <v>6617.2569857536009</v>
      </c>
      <c r="I2946" s="21">
        <f t="shared" si="409"/>
        <v>132.34513971507201</v>
      </c>
      <c r="J2946" s="20">
        <f t="shared" si="410"/>
        <v>1880.0427201919463</v>
      </c>
      <c r="K2946" s="20">
        <f t="shared" si="411"/>
        <v>66177.503750756514</v>
      </c>
      <c r="L2946" s="21">
        <f t="shared" si="412"/>
        <v>66177.503750756514</v>
      </c>
      <c r="M2946" s="21">
        <f t="shared" si="413"/>
        <v>0</v>
      </c>
    </row>
    <row r="2947" spans="1:13" ht="16.5" thickTop="1" thickBot="1" x14ac:dyDescent="0.3">
      <c r="A2947" s="5">
        <v>57.441000000000003</v>
      </c>
      <c r="B2947" s="5">
        <v>2390</v>
      </c>
      <c r="C2947" s="5">
        <v>35.299999999999997</v>
      </c>
      <c r="D2947" s="12">
        <v>2.3235045800681227</v>
      </c>
      <c r="E2947" s="20">
        <f t="shared" si="405"/>
        <v>1417.3377938415549</v>
      </c>
      <c r="F2947" s="20">
        <f t="shared" si="406"/>
        <v>-636.75957868809996</v>
      </c>
      <c r="G2947" s="20">
        <f t="shared" si="407"/>
        <v>427.73211820689994</v>
      </c>
      <c r="H2947" s="20">
        <f t="shared" si="408"/>
        <v>6620.8595786881006</v>
      </c>
      <c r="I2947" s="21">
        <f t="shared" si="409"/>
        <v>132.41719157376201</v>
      </c>
      <c r="J2947" s="20">
        <f t="shared" si="410"/>
        <v>1977.4871036222169</v>
      </c>
      <c r="K2947" s="20">
        <f t="shared" si="411"/>
        <v>69805.294757864249</v>
      </c>
      <c r="L2947" s="21">
        <f t="shared" si="412"/>
        <v>69805.294757864249</v>
      </c>
      <c r="M2947" s="21">
        <f t="shared" si="413"/>
        <v>0</v>
      </c>
    </row>
    <row r="2948" spans="1:13" ht="16.5" thickTop="1" thickBot="1" x14ac:dyDescent="0.3">
      <c r="A2948" s="5">
        <v>57.460999999999999</v>
      </c>
      <c r="B2948" s="5">
        <v>2391</v>
      </c>
      <c r="C2948" s="5">
        <v>35.299999999999997</v>
      </c>
      <c r="D2948" s="12">
        <v>2.4678664768499678</v>
      </c>
      <c r="E2948" s="20">
        <f t="shared" si="405"/>
        <v>1505.3985508784804</v>
      </c>
      <c r="F2948" s="20">
        <f t="shared" si="406"/>
        <v>-636.75957868809996</v>
      </c>
      <c r="G2948" s="20">
        <f t="shared" si="407"/>
        <v>427.73211820689994</v>
      </c>
      <c r="H2948" s="20">
        <f t="shared" si="408"/>
        <v>6620.8595786881006</v>
      </c>
      <c r="I2948" s="21">
        <f t="shared" si="409"/>
        <v>132.41719157376201</v>
      </c>
      <c r="J2948" s="20">
        <f t="shared" si="410"/>
        <v>2065.5478606591423</v>
      </c>
      <c r="K2948" s="20">
        <f t="shared" si="411"/>
        <v>72913.839481267714</v>
      </c>
      <c r="L2948" s="21">
        <f t="shared" si="412"/>
        <v>72913.839481267714</v>
      </c>
      <c r="M2948" s="21">
        <f t="shared" si="413"/>
        <v>0</v>
      </c>
    </row>
    <row r="2949" spans="1:13" ht="16.5" thickTop="1" thickBot="1" x14ac:dyDescent="0.3">
      <c r="A2949" s="5">
        <v>57.48</v>
      </c>
      <c r="B2949" s="5">
        <v>2392</v>
      </c>
      <c r="C2949" s="5">
        <v>35.4</v>
      </c>
      <c r="D2949" s="12">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20">
        <f t="shared" si="411"/>
        <v>76102.894675048097</v>
      </c>
      <c r="L2949" s="21">
        <f t="shared" si="412"/>
        <v>76102.894675048097</v>
      </c>
      <c r="M2949" s="21">
        <f t="shared" si="413"/>
        <v>0</v>
      </c>
    </row>
    <row r="2950" spans="1:13" ht="16.5" thickTop="1" thickBot="1" x14ac:dyDescent="0.3">
      <c r="A2950" s="5">
        <v>57.5</v>
      </c>
      <c r="B2950" s="5">
        <v>2393</v>
      </c>
      <c r="C2950" s="5">
        <v>35.4</v>
      </c>
      <c r="D2950" s="12">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20">
        <f t="shared" si="411"/>
        <v>78448.451724700324</v>
      </c>
      <c r="L2950" s="21">
        <f t="shared" si="412"/>
        <v>78448.451724700324</v>
      </c>
      <c r="M2950" s="21">
        <f t="shared" si="413"/>
        <v>0</v>
      </c>
    </row>
    <row r="2951" spans="1:13" ht="16.5" thickTop="1" thickBot="1" x14ac:dyDescent="0.3">
      <c r="A2951" s="5">
        <v>57.52</v>
      </c>
      <c r="B2951" s="5">
        <v>2393</v>
      </c>
      <c r="C2951" s="5">
        <v>35.5</v>
      </c>
      <c r="D2951" s="12">
        <v>2.8096640828844719</v>
      </c>
      <c r="E2951" s="20">
        <f t="shared" ref="E2951:E3014" si="414">$Q$13*D2951</f>
        <v>1713.8950905595279</v>
      </c>
      <c r="F2951" s="20">
        <f t="shared" ref="F2951:F3014" si="415">0.5*$Q$15*$Q$19*$Q$16*C2951^2</f>
        <v>-643.99542492250009</v>
      </c>
      <c r="G2951" s="20">
        <f t="shared" ref="G2951:G3014" si="416">0.5*$Q$15*$Q$19*$Q$17*C2951^2</f>
        <v>432.59267145250004</v>
      </c>
      <c r="H2951" s="20">
        <f t="shared" ref="H2951:H3014" si="417">$Q$14-F2951</f>
        <v>6628.0954249225006</v>
      </c>
      <c r="I2951" s="21">
        <f t="shared" ref="I2951:I3014" si="418">H2951*$Q$18</f>
        <v>132.56190849845001</v>
      </c>
      <c r="J2951" s="20">
        <f t="shared" ref="J2951:J3014" si="419">E2951+G2951+I2951</f>
        <v>2279.0496705104779</v>
      </c>
      <c r="K2951" s="20">
        <f t="shared" ref="K2951:K3014" si="420">J2951*C2951</f>
        <v>80906.263303121959</v>
      </c>
      <c r="L2951" s="21">
        <f t="shared" ref="L2951:L3014" si="421">IF(K2951&lt;0,0,K2951)</f>
        <v>80906.263303121959</v>
      </c>
      <c r="M2951" s="21">
        <f t="shared" ref="M2951:M3014" si="422">IF(K2951&gt;0,0,K2951)</f>
        <v>0</v>
      </c>
    </row>
    <row r="2952" spans="1:13" ht="16.5" thickTop="1" thickBot="1" x14ac:dyDescent="0.3">
      <c r="A2952" s="5">
        <v>57.539000000000001</v>
      </c>
      <c r="B2952" s="5">
        <v>2394</v>
      </c>
      <c r="C2952" s="5">
        <v>35.5</v>
      </c>
      <c r="D2952" s="12">
        <v>2.9061589289946155</v>
      </c>
      <c r="E2952" s="20">
        <f t="shared" si="414"/>
        <v>1772.7569466867155</v>
      </c>
      <c r="F2952" s="20">
        <f t="shared" si="415"/>
        <v>-643.99542492250009</v>
      </c>
      <c r="G2952" s="20">
        <f t="shared" si="416"/>
        <v>432.59267145250004</v>
      </c>
      <c r="H2952" s="20">
        <f t="shared" si="417"/>
        <v>6628.0954249225006</v>
      </c>
      <c r="I2952" s="21">
        <f t="shared" si="418"/>
        <v>132.56190849845001</v>
      </c>
      <c r="J2952" s="20">
        <f t="shared" si="419"/>
        <v>2337.9115266376657</v>
      </c>
      <c r="K2952" s="20">
        <f t="shared" si="420"/>
        <v>82995.859195637138</v>
      </c>
      <c r="L2952" s="21">
        <f t="shared" si="421"/>
        <v>82995.859195637138</v>
      </c>
      <c r="M2952" s="21">
        <f t="shared" si="422"/>
        <v>0</v>
      </c>
    </row>
    <row r="2953" spans="1:13" ht="16.5" thickTop="1" thickBot="1" x14ac:dyDescent="0.3">
      <c r="A2953" s="5">
        <v>57.558999999999997</v>
      </c>
      <c r="B2953" s="5">
        <v>2395</v>
      </c>
      <c r="C2953" s="5">
        <v>35.6</v>
      </c>
      <c r="D2953" s="12">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20">
        <f t="shared" si="420"/>
        <v>84817.436395107157</v>
      </c>
      <c r="L2953" s="21">
        <f t="shared" si="421"/>
        <v>84817.436395107157</v>
      </c>
      <c r="M2953" s="21">
        <f t="shared" si="422"/>
        <v>0</v>
      </c>
    </row>
    <row r="2954" spans="1:13" ht="16.5" thickTop="1" thickBot="1" x14ac:dyDescent="0.3">
      <c r="A2954" s="5">
        <v>57.578000000000003</v>
      </c>
      <c r="B2954" s="5">
        <v>2395</v>
      </c>
      <c r="C2954" s="5">
        <v>35.700000000000003</v>
      </c>
      <c r="D2954" s="12">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20">
        <f t="shared" si="420"/>
        <v>86014.529422102103</v>
      </c>
      <c r="L2954" s="21">
        <f t="shared" si="421"/>
        <v>86014.529422102103</v>
      </c>
      <c r="M2954" s="21">
        <f t="shared" si="422"/>
        <v>0</v>
      </c>
    </row>
    <row r="2955" spans="1:13" ht="16.5" thickTop="1" thickBot="1" x14ac:dyDescent="0.3">
      <c r="A2955" s="5">
        <v>57.597999999999999</v>
      </c>
      <c r="B2955" s="5">
        <v>2396</v>
      </c>
      <c r="C2955" s="5">
        <v>35.700000000000003</v>
      </c>
      <c r="D2955" s="12">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20">
        <f t="shared" si="420"/>
        <v>87077.954820286352</v>
      </c>
      <c r="L2955" s="21">
        <f t="shared" si="421"/>
        <v>87077.954820286352</v>
      </c>
      <c r="M2955" s="21">
        <f t="shared" si="422"/>
        <v>0</v>
      </c>
    </row>
    <row r="2956" spans="1:13" ht="16.5" thickTop="1" thickBot="1" x14ac:dyDescent="0.3">
      <c r="A2956" s="5">
        <v>57.616999999999997</v>
      </c>
      <c r="B2956" s="5">
        <v>2397</v>
      </c>
      <c r="C2956" s="5">
        <v>35.799999999999997</v>
      </c>
      <c r="D2956" s="12">
        <v>3.1074130924557437</v>
      </c>
      <c r="E2956" s="20">
        <f t="shared" si="414"/>
        <v>1895.5219863980037</v>
      </c>
      <c r="F2956" s="20">
        <f t="shared" si="415"/>
        <v>-654.92584518760009</v>
      </c>
      <c r="G2956" s="20">
        <f t="shared" si="416"/>
        <v>439.93499023240003</v>
      </c>
      <c r="H2956" s="20">
        <f t="shared" si="417"/>
        <v>6639.0258451876007</v>
      </c>
      <c r="I2956" s="21">
        <f t="shared" si="418"/>
        <v>132.78051690375202</v>
      </c>
      <c r="J2956" s="20">
        <f t="shared" si="419"/>
        <v>2468.2374935341559</v>
      </c>
      <c r="K2956" s="20">
        <f t="shared" si="420"/>
        <v>88362.902268522768</v>
      </c>
      <c r="L2956" s="21">
        <f t="shared" si="421"/>
        <v>88362.902268522768</v>
      </c>
      <c r="M2956" s="21">
        <f t="shared" si="422"/>
        <v>0</v>
      </c>
    </row>
    <row r="2957" spans="1:13" ht="16.5" thickTop="1" thickBot="1" x14ac:dyDescent="0.3">
      <c r="A2957" s="5">
        <v>57.637</v>
      </c>
      <c r="B2957" s="5">
        <v>2397</v>
      </c>
      <c r="C2957" s="5">
        <v>35.9</v>
      </c>
      <c r="D2957" s="12">
        <v>3.1629041495623551</v>
      </c>
      <c r="E2957" s="20">
        <f t="shared" si="414"/>
        <v>1929.3715312330366</v>
      </c>
      <c r="F2957" s="20">
        <f t="shared" si="415"/>
        <v>-658.5897588529001</v>
      </c>
      <c r="G2957" s="20">
        <f t="shared" si="416"/>
        <v>442.39616020210002</v>
      </c>
      <c r="H2957" s="20">
        <f t="shared" si="417"/>
        <v>6642.6897588529009</v>
      </c>
      <c r="I2957" s="21">
        <f t="shared" si="418"/>
        <v>132.85379517705803</v>
      </c>
      <c r="J2957" s="20">
        <f t="shared" si="419"/>
        <v>2504.621486612195</v>
      </c>
      <c r="K2957" s="20">
        <f t="shared" si="420"/>
        <v>89915.911369377791</v>
      </c>
      <c r="L2957" s="21">
        <f t="shared" si="421"/>
        <v>89915.911369377791</v>
      </c>
      <c r="M2957" s="21">
        <f t="shared" si="422"/>
        <v>0</v>
      </c>
    </row>
    <row r="2958" spans="1:13" ht="16.5" thickTop="1" thickBot="1" x14ac:dyDescent="0.3">
      <c r="A2958" s="5">
        <v>57.655999999999999</v>
      </c>
      <c r="B2958" s="5">
        <v>2398</v>
      </c>
      <c r="C2958" s="5">
        <v>36</v>
      </c>
      <c r="D2958" s="12">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20">
        <f t="shared" si="420"/>
        <v>91322.72295461825</v>
      </c>
      <c r="L2958" s="21">
        <f t="shared" si="421"/>
        <v>91322.72295461825</v>
      </c>
      <c r="M2958" s="21">
        <f t="shared" si="422"/>
        <v>0</v>
      </c>
    </row>
    <row r="2959" spans="1:13" ht="16.5" thickTop="1" thickBot="1" x14ac:dyDescent="0.3">
      <c r="A2959" s="5">
        <v>57.676000000000002</v>
      </c>
      <c r="B2959" s="5">
        <v>2399</v>
      </c>
      <c r="C2959" s="5">
        <v>36</v>
      </c>
      <c r="D2959" s="12">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20">
        <f t="shared" si="420"/>
        <v>91685.790590377088</v>
      </c>
      <c r="L2959" s="21">
        <f t="shared" si="421"/>
        <v>91685.790590377088</v>
      </c>
      <c r="M2959" s="21">
        <f t="shared" si="422"/>
        <v>0</v>
      </c>
    </row>
    <row r="2960" spans="1:13" ht="16.5" thickTop="1" thickBot="1" x14ac:dyDescent="0.3">
      <c r="A2960" s="5">
        <v>57.695</v>
      </c>
      <c r="B2960" s="5">
        <v>2400</v>
      </c>
      <c r="C2960" s="5">
        <v>36.1</v>
      </c>
      <c r="D2960" s="12">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20">
        <f t="shared" si="420"/>
        <v>92547.444711609525</v>
      </c>
      <c r="L2960" s="21">
        <f t="shared" si="421"/>
        <v>92547.444711609525</v>
      </c>
      <c r="M2960" s="21">
        <f t="shared" si="422"/>
        <v>0</v>
      </c>
    </row>
    <row r="2961" spans="1:13" ht="16.5" thickTop="1" thickBot="1" x14ac:dyDescent="0.3">
      <c r="A2961" s="5">
        <v>57.715000000000003</v>
      </c>
      <c r="B2961" s="5">
        <v>2400</v>
      </c>
      <c r="C2961" s="5">
        <v>36.200000000000003</v>
      </c>
      <c r="D2961" s="12">
        <v>3.2502681928906414</v>
      </c>
      <c r="E2961" s="20">
        <f t="shared" si="414"/>
        <v>1982.6635976632913</v>
      </c>
      <c r="F2961" s="20">
        <f t="shared" si="415"/>
        <v>-669.6428205796002</v>
      </c>
      <c r="G2961" s="20">
        <f t="shared" si="416"/>
        <v>449.82086124040018</v>
      </c>
      <c r="H2961" s="20">
        <f t="shared" si="417"/>
        <v>6653.7428205796004</v>
      </c>
      <c r="I2961" s="21">
        <f t="shared" si="418"/>
        <v>133.07485641159201</v>
      </c>
      <c r="J2961" s="20">
        <f t="shared" si="419"/>
        <v>2565.5593153152836</v>
      </c>
      <c r="K2961" s="20">
        <f t="shared" si="420"/>
        <v>92873.247214413277</v>
      </c>
      <c r="L2961" s="21">
        <f t="shared" si="421"/>
        <v>92873.247214413277</v>
      </c>
      <c r="M2961" s="21">
        <f t="shared" si="422"/>
        <v>0</v>
      </c>
    </row>
    <row r="2962" spans="1:13" ht="16.5" thickTop="1" thickBot="1" x14ac:dyDescent="0.3">
      <c r="A2962" s="5">
        <v>57.734000000000002</v>
      </c>
      <c r="B2962" s="5">
        <v>2401</v>
      </c>
      <c r="C2962" s="5">
        <v>36.299999999999997</v>
      </c>
      <c r="D2962" s="12">
        <v>3.2531311284982407</v>
      </c>
      <c r="E2962" s="20">
        <f t="shared" si="414"/>
        <v>1984.4099883839269</v>
      </c>
      <c r="F2962" s="20">
        <f t="shared" si="415"/>
        <v>-673.34761473210006</v>
      </c>
      <c r="G2962" s="20">
        <f t="shared" si="416"/>
        <v>452.30949196289998</v>
      </c>
      <c r="H2962" s="20">
        <f t="shared" si="417"/>
        <v>6657.4476147321002</v>
      </c>
      <c r="I2962" s="21">
        <f t="shared" si="418"/>
        <v>133.14895229464202</v>
      </c>
      <c r="J2962" s="20">
        <f t="shared" si="419"/>
        <v>2569.8684326414691</v>
      </c>
      <c r="K2962" s="20">
        <f t="shared" si="420"/>
        <v>93286.224104885318</v>
      </c>
      <c r="L2962" s="21">
        <f t="shared" si="421"/>
        <v>93286.224104885318</v>
      </c>
      <c r="M2962" s="21">
        <f t="shared" si="422"/>
        <v>0</v>
      </c>
    </row>
    <row r="2963" spans="1:13" ht="16.5" thickTop="1" thickBot="1" x14ac:dyDescent="0.3">
      <c r="A2963" s="5">
        <v>57.753999999999998</v>
      </c>
      <c r="B2963" s="5">
        <v>2402</v>
      </c>
      <c r="C2963" s="5">
        <v>36.299999999999997</v>
      </c>
      <c r="D2963" s="12">
        <v>3.2424367983285212</v>
      </c>
      <c r="E2963" s="20">
        <f t="shared" si="414"/>
        <v>1977.886446980398</v>
      </c>
      <c r="F2963" s="20">
        <f t="shared" si="415"/>
        <v>-673.34761473210006</v>
      </c>
      <c r="G2963" s="20">
        <f t="shared" si="416"/>
        <v>452.30949196289998</v>
      </c>
      <c r="H2963" s="20">
        <f t="shared" si="417"/>
        <v>6657.4476147321002</v>
      </c>
      <c r="I2963" s="21">
        <f t="shared" si="418"/>
        <v>133.14895229464202</v>
      </c>
      <c r="J2963" s="20">
        <f t="shared" si="419"/>
        <v>2563.3448912379399</v>
      </c>
      <c r="K2963" s="20">
        <f t="shared" si="420"/>
        <v>93049.419551937215</v>
      </c>
      <c r="L2963" s="21">
        <f t="shared" si="421"/>
        <v>93049.419551937215</v>
      </c>
      <c r="M2963" s="21">
        <f t="shared" si="422"/>
        <v>0</v>
      </c>
    </row>
    <row r="2964" spans="1:13" ht="16.5" thickTop="1" thickBot="1" x14ac:dyDescent="0.3">
      <c r="A2964" s="5">
        <v>57.773000000000003</v>
      </c>
      <c r="B2964" s="5">
        <v>2402</v>
      </c>
      <c r="C2964" s="5">
        <v>36.4</v>
      </c>
      <c r="D2964" s="12">
        <v>3.2214392009616581</v>
      </c>
      <c r="E2964" s="20">
        <f t="shared" si="414"/>
        <v>1965.0779125866115</v>
      </c>
      <c r="F2964" s="20">
        <f t="shared" si="415"/>
        <v>-677.06262900640002</v>
      </c>
      <c r="G2964" s="20">
        <f t="shared" si="416"/>
        <v>454.8049878736</v>
      </c>
      <c r="H2964" s="20">
        <f t="shared" si="417"/>
        <v>6661.1626290064005</v>
      </c>
      <c r="I2964" s="21">
        <f t="shared" si="418"/>
        <v>133.22325258012802</v>
      </c>
      <c r="J2964" s="20">
        <f t="shared" si="419"/>
        <v>2553.1061530403394</v>
      </c>
      <c r="K2964" s="20">
        <f t="shared" si="420"/>
        <v>92933.063970668358</v>
      </c>
      <c r="L2964" s="21">
        <f t="shared" si="421"/>
        <v>92933.063970668358</v>
      </c>
      <c r="M2964" s="21">
        <f t="shared" si="422"/>
        <v>0</v>
      </c>
    </row>
    <row r="2965" spans="1:13" ht="16.5" thickTop="1" thickBot="1" x14ac:dyDescent="0.3">
      <c r="A2965" s="5">
        <v>57.792999999999999</v>
      </c>
      <c r="B2965" s="5">
        <v>2403</v>
      </c>
      <c r="C2965" s="5">
        <v>36.5</v>
      </c>
      <c r="D2965" s="12">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20">
        <f t="shared" si="420"/>
        <v>92793.404713214695</v>
      </c>
      <c r="L2965" s="21">
        <f t="shared" si="421"/>
        <v>92793.404713214695</v>
      </c>
      <c r="M2965" s="21">
        <f t="shared" si="422"/>
        <v>0</v>
      </c>
    </row>
    <row r="2966" spans="1:13" ht="16.5" thickTop="1" thickBot="1" x14ac:dyDescent="0.3">
      <c r="A2966" s="5">
        <v>57.813000000000002</v>
      </c>
      <c r="B2966" s="5">
        <v>2404</v>
      </c>
      <c r="C2966" s="5">
        <v>36.6</v>
      </c>
      <c r="D2966" s="12">
        <v>3.2020071001368211</v>
      </c>
      <c r="E2966" s="20">
        <f t="shared" si="414"/>
        <v>1953.2243310834608</v>
      </c>
      <c r="F2966" s="20">
        <f t="shared" si="415"/>
        <v>-684.52331792040025</v>
      </c>
      <c r="G2966" s="20">
        <f t="shared" si="416"/>
        <v>459.81657525960014</v>
      </c>
      <c r="H2966" s="20">
        <f t="shared" si="417"/>
        <v>6668.623317920401</v>
      </c>
      <c r="I2966" s="21">
        <f t="shared" si="418"/>
        <v>133.37246635840802</v>
      </c>
      <c r="J2966" s="20">
        <f t="shared" si="419"/>
        <v>2546.4133727014691</v>
      </c>
      <c r="K2966" s="20">
        <f t="shared" si="420"/>
        <v>93198.72944087378</v>
      </c>
      <c r="L2966" s="21">
        <f t="shared" si="421"/>
        <v>93198.72944087378</v>
      </c>
      <c r="M2966" s="21">
        <f t="shared" si="422"/>
        <v>0</v>
      </c>
    </row>
    <row r="2967" spans="1:13" ht="16.5" thickTop="1" thickBot="1" x14ac:dyDescent="0.3">
      <c r="A2967" s="5">
        <v>57.832000000000001</v>
      </c>
      <c r="B2967" s="5">
        <v>2405</v>
      </c>
      <c r="C2967" s="5">
        <v>36.6</v>
      </c>
      <c r="D2967" s="12">
        <v>3.2499625164882233</v>
      </c>
      <c r="E2967" s="20">
        <f t="shared" si="414"/>
        <v>1982.4771350578162</v>
      </c>
      <c r="F2967" s="20">
        <f t="shared" si="415"/>
        <v>-684.52331792040025</v>
      </c>
      <c r="G2967" s="20">
        <f t="shared" si="416"/>
        <v>459.81657525960014</v>
      </c>
      <c r="H2967" s="20">
        <f t="shared" si="417"/>
        <v>6668.623317920401</v>
      </c>
      <c r="I2967" s="21">
        <f t="shared" si="418"/>
        <v>133.37246635840802</v>
      </c>
      <c r="J2967" s="20">
        <f t="shared" si="419"/>
        <v>2575.6661766758243</v>
      </c>
      <c r="K2967" s="20">
        <f t="shared" si="420"/>
        <v>94269.38206633518</v>
      </c>
      <c r="L2967" s="21">
        <f t="shared" si="421"/>
        <v>94269.38206633518</v>
      </c>
      <c r="M2967" s="21">
        <f t="shared" si="422"/>
        <v>0</v>
      </c>
    </row>
    <row r="2968" spans="1:13" ht="16.5" thickTop="1" thickBot="1" x14ac:dyDescent="0.3">
      <c r="A2968" s="5">
        <v>57.851999999999997</v>
      </c>
      <c r="B2968" s="5">
        <v>2405</v>
      </c>
      <c r="C2968" s="5">
        <v>36.700000000000003</v>
      </c>
      <c r="D2968" s="12">
        <v>3.3431601465481542</v>
      </c>
      <c r="E2968" s="20">
        <f t="shared" si="414"/>
        <v>2039.3276893943741</v>
      </c>
      <c r="F2968" s="20">
        <f t="shared" si="415"/>
        <v>-688.26899256010017</v>
      </c>
      <c r="G2968" s="20">
        <f t="shared" si="416"/>
        <v>462.3326667349001</v>
      </c>
      <c r="H2968" s="20">
        <f t="shared" si="417"/>
        <v>6672.3689925601002</v>
      </c>
      <c r="I2968" s="21">
        <f t="shared" si="418"/>
        <v>133.44737985120202</v>
      </c>
      <c r="J2968" s="20">
        <f t="shared" si="419"/>
        <v>2635.1077359804763</v>
      </c>
      <c r="K2968" s="20">
        <f t="shared" si="420"/>
        <v>96708.453910483484</v>
      </c>
      <c r="L2968" s="21">
        <f t="shared" si="421"/>
        <v>96708.453910483484</v>
      </c>
      <c r="M2968" s="21">
        <f t="shared" si="422"/>
        <v>0</v>
      </c>
    </row>
    <row r="2969" spans="1:13" ht="16.5" thickTop="1" thickBot="1" x14ac:dyDescent="0.3">
      <c r="A2969" s="5">
        <v>57.871000000000002</v>
      </c>
      <c r="B2969" s="5">
        <v>2406</v>
      </c>
      <c r="C2969" s="5">
        <v>36.799999999999997</v>
      </c>
      <c r="D2969" s="12">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20">
        <f t="shared" si="420"/>
        <v>99370.392985774699</v>
      </c>
      <c r="L2969" s="21">
        <f t="shared" si="421"/>
        <v>99370.392985774699</v>
      </c>
      <c r="M2969" s="21">
        <f t="shared" si="422"/>
        <v>0</v>
      </c>
    </row>
    <row r="2970" spans="1:13" ht="16.5" thickTop="1" thickBot="1" x14ac:dyDescent="0.3">
      <c r="A2970" s="5">
        <v>57.890999999999998</v>
      </c>
      <c r="B2970" s="5">
        <v>2407</v>
      </c>
      <c r="C2970" s="5">
        <v>36.9</v>
      </c>
      <c r="D2970" s="12">
        <v>3.5412777447935473</v>
      </c>
      <c r="E2970" s="20">
        <f t="shared" si="414"/>
        <v>2160.1794243240638</v>
      </c>
      <c r="F2970" s="20">
        <f t="shared" si="415"/>
        <v>-695.79100220490011</v>
      </c>
      <c r="G2970" s="20">
        <f t="shared" si="416"/>
        <v>467.38544525010002</v>
      </c>
      <c r="H2970" s="20">
        <f t="shared" si="417"/>
        <v>6679.8910022049004</v>
      </c>
      <c r="I2970" s="21">
        <f t="shared" si="418"/>
        <v>133.597820044098</v>
      </c>
      <c r="J2970" s="20">
        <f t="shared" si="419"/>
        <v>2761.162689618262</v>
      </c>
      <c r="K2970" s="20">
        <f t="shared" si="420"/>
        <v>101886.90324691386</v>
      </c>
      <c r="L2970" s="21">
        <f t="shared" si="421"/>
        <v>101886.90324691386</v>
      </c>
      <c r="M2970" s="21">
        <f t="shared" si="422"/>
        <v>0</v>
      </c>
    </row>
    <row r="2971" spans="1:13" ht="16.5" thickTop="1" thickBot="1" x14ac:dyDescent="0.3">
      <c r="A2971" s="5">
        <v>57.91</v>
      </c>
      <c r="B2971" s="5">
        <v>2407</v>
      </c>
      <c r="C2971" s="5">
        <v>37</v>
      </c>
      <c r="D2971" s="12">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20">
        <f t="shared" si="420"/>
        <v>98569.012742297724</v>
      </c>
      <c r="L2971" s="21">
        <f t="shared" si="421"/>
        <v>98569.012742297724</v>
      </c>
      <c r="M2971" s="21">
        <f t="shared" si="422"/>
        <v>0</v>
      </c>
    </row>
    <row r="2972" spans="1:13" ht="16.5" thickTop="1" thickBot="1" x14ac:dyDescent="0.3">
      <c r="A2972" s="5">
        <v>57.93</v>
      </c>
      <c r="B2972" s="5">
        <v>2408</v>
      </c>
      <c r="C2972" s="5">
        <v>37.1</v>
      </c>
      <c r="D2972" s="12">
        <v>3.2492664852673436</v>
      </c>
      <c r="E2972" s="20">
        <f t="shared" si="414"/>
        <v>1982.0525560130795</v>
      </c>
      <c r="F2972" s="20">
        <f t="shared" si="415"/>
        <v>-703.35389233690012</v>
      </c>
      <c r="G2972" s="20">
        <f t="shared" si="416"/>
        <v>472.46568451810009</v>
      </c>
      <c r="H2972" s="20">
        <f t="shared" si="417"/>
        <v>6687.4538923369</v>
      </c>
      <c r="I2972" s="21">
        <f t="shared" si="418"/>
        <v>133.749077846738</v>
      </c>
      <c r="J2972" s="20">
        <f t="shared" si="419"/>
        <v>2588.2673183779179</v>
      </c>
      <c r="K2972" s="20">
        <f t="shared" si="420"/>
        <v>96024.717511820752</v>
      </c>
      <c r="L2972" s="21">
        <f t="shared" si="421"/>
        <v>96024.717511820752</v>
      </c>
      <c r="M2972" s="21">
        <f t="shared" si="422"/>
        <v>0</v>
      </c>
    </row>
    <row r="2973" spans="1:13" ht="16.5" thickTop="1" thickBot="1" x14ac:dyDescent="0.3">
      <c r="A2973" s="5">
        <v>57.948999999999998</v>
      </c>
      <c r="B2973" s="5">
        <v>2409</v>
      </c>
      <c r="C2973" s="5">
        <v>37.1</v>
      </c>
      <c r="D2973" s="12">
        <v>3.2073182182911819</v>
      </c>
      <c r="E2973" s="20">
        <f t="shared" si="414"/>
        <v>1956.4641131576209</v>
      </c>
      <c r="F2973" s="20">
        <f t="shared" si="415"/>
        <v>-703.35389233690012</v>
      </c>
      <c r="G2973" s="20">
        <f t="shared" si="416"/>
        <v>472.46568451810009</v>
      </c>
      <c r="H2973" s="20">
        <f t="shared" si="417"/>
        <v>6687.4538923369</v>
      </c>
      <c r="I2973" s="21">
        <f t="shared" si="418"/>
        <v>133.749077846738</v>
      </c>
      <c r="J2973" s="20">
        <f t="shared" si="419"/>
        <v>2562.6788755224593</v>
      </c>
      <c r="K2973" s="20">
        <f t="shared" si="420"/>
        <v>95075.386281883242</v>
      </c>
      <c r="L2973" s="21">
        <f t="shared" si="421"/>
        <v>95075.386281883242</v>
      </c>
      <c r="M2973" s="21">
        <f t="shared" si="422"/>
        <v>0</v>
      </c>
    </row>
    <row r="2974" spans="1:13" ht="16.5" thickTop="1" thickBot="1" x14ac:dyDescent="0.3">
      <c r="A2974" s="5">
        <v>57.969000000000001</v>
      </c>
      <c r="B2974" s="5">
        <v>2410</v>
      </c>
      <c r="C2974" s="5">
        <v>37.200000000000003</v>
      </c>
      <c r="D2974" s="12">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20">
        <f t="shared" si="420"/>
        <v>92673.382955382418</v>
      </c>
      <c r="L2974" s="21">
        <f t="shared" si="421"/>
        <v>92673.382955382418</v>
      </c>
      <c r="M2974" s="21">
        <f t="shared" si="422"/>
        <v>0</v>
      </c>
    </row>
    <row r="2975" spans="1:13" ht="16.5" thickTop="1" thickBot="1" x14ac:dyDescent="0.3">
      <c r="A2975" s="5">
        <v>57.988</v>
      </c>
      <c r="B2975" s="5">
        <v>2410</v>
      </c>
      <c r="C2975" s="5">
        <v>37.299999999999997</v>
      </c>
      <c r="D2975" s="12">
        <v>3.1041992766529325</v>
      </c>
      <c r="E2975" s="20">
        <f t="shared" si="414"/>
        <v>1893.5615587582888</v>
      </c>
      <c r="F2975" s="20">
        <f t="shared" si="415"/>
        <v>-710.95766295609997</v>
      </c>
      <c r="G2975" s="20">
        <f t="shared" si="416"/>
        <v>477.57338453889997</v>
      </c>
      <c r="H2975" s="20">
        <f t="shared" si="417"/>
        <v>6695.0576629561001</v>
      </c>
      <c r="I2975" s="21">
        <f t="shared" si="418"/>
        <v>133.901153259122</v>
      </c>
      <c r="J2975" s="20">
        <f t="shared" si="419"/>
        <v>2505.0360965563109</v>
      </c>
      <c r="K2975" s="20">
        <f t="shared" si="420"/>
        <v>93437.846401550385</v>
      </c>
      <c r="L2975" s="21">
        <f t="shared" si="421"/>
        <v>93437.846401550385</v>
      </c>
      <c r="M2975" s="21">
        <f t="shared" si="422"/>
        <v>0</v>
      </c>
    </row>
    <row r="2976" spans="1:13" ht="16.5" thickTop="1" thickBot="1" x14ac:dyDescent="0.3">
      <c r="A2976" s="5">
        <v>58.008000000000003</v>
      </c>
      <c r="B2976" s="5">
        <v>2411</v>
      </c>
      <c r="C2976" s="5">
        <v>37.299999999999997</v>
      </c>
      <c r="D2976" s="12">
        <v>3.0663158342053762</v>
      </c>
      <c r="E2976" s="20">
        <f t="shared" si="414"/>
        <v>1870.4526588652795</v>
      </c>
      <c r="F2976" s="20">
        <f t="shared" si="415"/>
        <v>-710.95766295609997</v>
      </c>
      <c r="G2976" s="20">
        <f t="shared" si="416"/>
        <v>477.57338453889997</v>
      </c>
      <c r="H2976" s="20">
        <f t="shared" si="417"/>
        <v>6695.0576629561001</v>
      </c>
      <c r="I2976" s="21">
        <f t="shared" si="418"/>
        <v>133.901153259122</v>
      </c>
      <c r="J2976" s="20">
        <f t="shared" si="419"/>
        <v>2481.9271966633014</v>
      </c>
      <c r="K2976" s="20">
        <f t="shared" si="420"/>
        <v>92575.884435541142</v>
      </c>
      <c r="L2976" s="21">
        <f t="shared" si="421"/>
        <v>92575.884435541142</v>
      </c>
      <c r="M2976" s="21">
        <f t="shared" si="422"/>
        <v>0</v>
      </c>
    </row>
    <row r="2977" spans="1:13" ht="16.5" thickTop="1" thickBot="1" x14ac:dyDescent="0.3">
      <c r="A2977" s="5">
        <v>58.027000000000001</v>
      </c>
      <c r="B2977" s="5">
        <v>2412</v>
      </c>
      <c r="C2977" s="5">
        <v>37.4</v>
      </c>
      <c r="D2977" s="12">
        <v>3.2837103932197174</v>
      </c>
      <c r="E2977" s="20">
        <f t="shared" si="414"/>
        <v>2003.0633398640275</v>
      </c>
      <c r="F2977" s="20">
        <f t="shared" si="415"/>
        <v>-714.77487844840016</v>
      </c>
      <c r="G2977" s="20">
        <f t="shared" si="416"/>
        <v>480.13753233160008</v>
      </c>
      <c r="H2977" s="20">
        <f t="shared" si="417"/>
        <v>6698.8748784484005</v>
      </c>
      <c r="I2977" s="21">
        <f t="shared" si="418"/>
        <v>133.977497568968</v>
      </c>
      <c r="J2977" s="20">
        <f t="shared" si="419"/>
        <v>2617.1783697645956</v>
      </c>
      <c r="K2977" s="20">
        <f t="shared" si="420"/>
        <v>97882.471029195876</v>
      </c>
      <c r="L2977" s="21">
        <f t="shared" si="421"/>
        <v>97882.471029195876</v>
      </c>
      <c r="M2977" s="21">
        <f t="shared" si="422"/>
        <v>0</v>
      </c>
    </row>
    <row r="2978" spans="1:13" ht="16.5" thickTop="1" thickBot="1" x14ac:dyDescent="0.3">
      <c r="A2978" s="5">
        <v>58.046999999999997</v>
      </c>
      <c r="B2978" s="5">
        <v>2413</v>
      </c>
      <c r="C2978" s="5">
        <v>37.5</v>
      </c>
      <c r="D2978" s="12">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20">
        <f t="shared" si="420"/>
        <v>102462.99343172947</v>
      </c>
      <c r="L2978" s="21">
        <f t="shared" si="421"/>
        <v>102462.99343172947</v>
      </c>
      <c r="M2978" s="21">
        <f t="shared" si="422"/>
        <v>0</v>
      </c>
    </row>
    <row r="2979" spans="1:13" ht="16.5" thickTop="1" thickBot="1" x14ac:dyDescent="0.3">
      <c r="A2979" s="5">
        <v>58.066000000000003</v>
      </c>
      <c r="B2979" s="5">
        <v>2413</v>
      </c>
      <c r="C2979" s="5">
        <v>37.6</v>
      </c>
      <c r="D2979" s="12">
        <v>3.5013976053827092</v>
      </c>
      <c r="E2979" s="20">
        <f t="shared" si="414"/>
        <v>2135.8525392834526</v>
      </c>
      <c r="F2979" s="20">
        <f t="shared" si="415"/>
        <v>-722.43996979840017</v>
      </c>
      <c r="G2979" s="20">
        <f t="shared" si="416"/>
        <v>485.28642348160014</v>
      </c>
      <c r="H2979" s="20">
        <f t="shared" si="417"/>
        <v>6706.5399697984003</v>
      </c>
      <c r="I2979" s="21">
        <f t="shared" si="418"/>
        <v>134.13079939596801</v>
      </c>
      <c r="J2979" s="20">
        <f t="shared" si="419"/>
        <v>2755.2697621610209</v>
      </c>
      <c r="K2979" s="20">
        <f t="shared" si="420"/>
        <v>103598.14305725439</v>
      </c>
      <c r="L2979" s="21">
        <f t="shared" si="421"/>
        <v>103598.14305725439</v>
      </c>
      <c r="M2979" s="21">
        <f t="shared" si="422"/>
        <v>0</v>
      </c>
    </row>
    <row r="2980" spans="1:13" ht="16.5" thickTop="1" thickBot="1" x14ac:dyDescent="0.3">
      <c r="A2980" s="5">
        <v>58.085999999999999</v>
      </c>
      <c r="B2980" s="5">
        <v>2414</v>
      </c>
      <c r="C2980" s="5">
        <v>37.700000000000003</v>
      </c>
      <c r="D2980" s="12">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20">
        <f t="shared" si="420"/>
        <v>99241.020771053751</v>
      </c>
      <c r="L2980" s="21">
        <f t="shared" si="421"/>
        <v>99241.020771053751</v>
      </c>
      <c r="M2980" s="21">
        <f t="shared" si="422"/>
        <v>0</v>
      </c>
    </row>
    <row r="2981" spans="1:13" ht="16.5" thickTop="1" thickBot="1" x14ac:dyDescent="0.3">
      <c r="A2981" s="5">
        <v>58.104999999999997</v>
      </c>
      <c r="B2981" s="5">
        <v>2415</v>
      </c>
      <c r="C2981" s="5">
        <v>37.799999999999997</v>
      </c>
      <c r="D2981" s="12">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20">
        <f t="shared" si="420"/>
        <v>95242.186648321091</v>
      </c>
      <c r="L2981" s="21">
        <f t="shared" si="421"/>
        <v>95242.186648321091</v>
      </c>
      <c r="M2981" s="21">
        <f t="shared" si="422"/>
        <v>0</v>
      </c>
    </row>
    <row r="2982" spans="1:13" ht="16.5" thickTop="1" thickBot="1" x14ac:dyDescent="0.3">
      <c r="A2982" s="5">
        <v>58.125</v>
      </c>
      <c r="B2982" s="5">
        <v>2415</v>
      </c>
      <c r="C2982" s="5">
        <v>37.9</v>
      </c>
      <c r="D2982" s="12">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20">
        <f t="shared" si="420"/>
        <v>92399.709215973999</v>
      </c>
      <c r="L2982" s="21">
        <f t="shared" si="421"/>
        <v>92399.709215973999</v>
      </c>
      <c r="M2982" s="21">
        <f t="shared" si="422"/>
        <v>0</v>
      </c>
    </row>
    <row r="2983" spans="1:13" ht="16.5" thickTop="1" thickBot="1" x14ac:dyDescent="0.3">
      <c r="A2983" s="5">
        <v>58.145000000000003</v>
      </c>
      <c r="B2983" s="5">
        <v>2416</v>
      </c>
      <c r="C2983" s="5">
        <v>37.9</v>
      </c>
      <c r="D2983" s="12">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20">
        <f t="shared" si="420"/>
        <v>92742.096242369487</v>
      </c>
      <c r="L2983" s="21">
        <f t="shared" si="421"/>
        <v>92742.096242369487</v>
      </c>
      <c r="M2983" s="21">
        <f t="shared" si="422"/>
        <v>0</v>
      </c>
    </row>
    <row r="2984" spans="1:13" ht="16.5" thickTop="1" thickBot="1" x14ac:dyDescent="0.3">
      <c r="A2984" s="5">
        <v>58.164000000000001</v>
      </c>
      <c r="B2984" s="5">
        <v>2417</v>
      </c>
      <c r="C2984" s="5">
        <v>38</v>
      </c>
      <c r="D2984" s="12">
        <v>3.0194599812775702</v>
      </c>
      <c r="E2984" s="20">
        <f t="shared" si="414"/>
        <v>1841.8705885793179</v>
      </c>
      <c r="F2984" s="20">
        <f t="shared" si="415"/>
        <v>-737.89279396000006</v>
      </c>
      <c r="G2984" s="20">
        <f t="shared" si="416"/>
        <v>495.66658804000008</v>
      </c>
      <c r="H2984" s="20">
        <f t="shared" si="417"/>
        <v>6721.9927939600002</v>
      </c>
      <c r="I2984" s="21">
        <f t="shared" si="418"/>
        <v>134.4398558792</v>
      </c>
      <c r="J2984" s="20">
        <f t="shared" si="419"/>
        <v>2471.9770324985179</v>
      </c>
      <c r="K2984" s="20">
        <f t="shared" si="420"/>
        <v>93935.127234943677</v>
      </c>
      <c r="L2984" s="21">
        <f t="shared" si="421"/>
        <v>93935.127234943677</v>
      </c>
      <c r="M2984" s="21">
        <f t="shared" si="422"/>
        <v>0</v>
      </c>
    </row>
    <row r="2985" spans="1:13" ht="16.5" thickTop="1" thickBot="1" x14ac:dyDescent="0.3">
      <c r="A2985" s="5">
        <v>58.183999999999997</v>
      </c>
      <c r="B2985" s="5">
        <v>2418</v>
      </c>
      <c r="C2985" s="5">
        <v>38.1</v>
      </c>
      <c r="D2985" s="12">
        <v>3.1379214770379482</v>
      </c>
      <c r="E2985" s="20">
        <f t="shared" si="414"/>
        <v>1914.1321009931485</v>
      </c>
      <c r="F2985" s="20">
        <f t="shared" si="415"/>
        <v>-741.78155030490018</v>
      </c>
      <c r="G2985" s="20">
        <f t="shared" si="416"/>
        <v>498.27879215010012</v>
      </c>
      <c r="H2985" s="20">
        <f t="shared" si="417"/>
        <v>6725.8815503049009</v>
      </c>
      <c r="I2985" s="21">
        <f t="shared" si="418"/>
        <v>134.51763100609801</v>
      </c>
      <c r="J2985" s="20">
        <f t="shared" si="419"/>
        <v>2546.9285241493462</v>
      </c>
      <c r="K2985" s="20">
        <f t="shared" si="420"/>
        <v>97037.976770090099</v>
      </c>
      <c r="L2985" s="21">
        <f t="shared" si="421"/>
        <v>97037.976770090099</v>
      </c>
      <c r="M2985" s="21">
        <f t="shared" si="422"/>
        <v>0</v>
      </c>
    </row>
    <row r="2986" spans="1:13" ht="16.5" thickTop="1" thickBot="1" x14ac:dyDescent="0.3">
      <c r="A2986" s="5">
        <v>58.203000000000003</v>
      </c>
      <c r="B2986" s="5">
        <v>2418</v>
      </c>
      <c r="C2986" s="5">
        <v>38.200000000000003</v>
      </c>
      <c r="D2986" s="12">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20">
        <f t="shared" si="420"/>
        <v>98442.183643556564</v>
      </c>
      <c r="L2986" s="21">
        <f t="shared" si="421"/>
        <v>98442.183643556564</v>
      </c>
      <c r="M2986" s="21">
        <f t="shared" si="422"/>
        <v>0</v>
      </c>
    </row>
    <row r="2987" spans="1:13" ht="16.5" thickTop="1" thickBot="1" x14ac:dyDescent="0.3">
      <c r="A2987" s="5">
        <v>58.222999999999999</v>
      </c>
      <c r="B2987" s="5">
        <v>2419</v>
      </c>
      <c r="C2987" s="5">
        <v>38.200000000000003</v>
      </c>
      <c r="D2987" s="12">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20">
        <f t="shared" si="420"/>
        <v>98146.782267071874</v>
      </c>
      <c r="L2987" s="21">
        <f t="shared" si="421"/>
        <v>98146.782267071874</v>
      </c>
      <c r="M2987" s="21">
        <f t="shared" si="422"/>
        <v>0</v>
      </c>
    </row>
    <row r="2988" spans="1:13" ht="16.5" thickTop="1" thickBot="1" x14ac:dyDescent="0.3">
      <c r="A2988" s="5">
        <v>58.241999999999997</v>
      </c>
      <c r="B2988" s="5">
        <v>2420</v>
      </c>
      <c r="C2988" s="5">
        <v>38.299999999999997</v>
      </c>
      <c r="D2988" s="12">
        <v>3.1830546224527176</v>
      </c>
      <c r="E2988" s="20">
        <f t="shared" si="414"/>
        <v>1941.6633196961577</v>
      </c>
      <c r="F2988" s="20">
        <f t="shared" si="415"/>
        <v>-749.58972336010004</v>
      </c>
      <c r="G2988" s="20">
        <f t="shared" si="416"/>
        <v>503.52379593490002</v>
      </c>
      <c r="H2988" s="20">
        <f t="shared" si="417"/>
        <v>6733.6897233601003</v>
      </c>
      <c r="I2988" s="21">
        <f t="shared" si="418"/>
        <v>134.67379446720201</v>
      </c>
      <c r="J2988" s="20">
        <f t="shared" si="419"/>
        <v>2579.8609100982594</v>
      </c>
      <c r="K2988" s="20">
        <f t="shared" si="420"/>
        <v>98808.672856763325</v>
      </c>
      <c r="L2988" s="21">
        <f t="shared" si="421"/>
        <v>98808.672856763325</v>
      </c>
      <c r="M2988" s="21">
        <f t="shared" si="422"/>
        <v>0</v>
      </c>
    </row>
    <row r="2989" spans="1:13" ht="16.5" thickTop="1" thickBot="1" x14ac:dyDescent="0.3">
      <c r="A2989" s="5">
        <v>58.262</v>
      </c>
      <c r="B2989" s="5">
        <v>2421</v>
      </c>
      <c r="C2989" s="5">
        <v>38.4</v>
      </c>
      <c r="D2989" s="12">
        <v>3.2177118564930942</v>
      </c>
      <c r="E2989" s="20">
        <f t="shared" si="414"/>
        <v>1962.8042324607875</v>
      </c>
      <c r="F2989" s="20">
        <f t="shared" si="415"/>
        <v>-753.50914007040012</v>
      </c>
      <c r="G2989" s="20">
        <f t="shared" si="416"/>
        <v>506.15659560960006</v>
      </c>
      <c r="H2989" s="20">
        <f t="shared" si="417"/>
        <v>6737.6091400704008</v>
      </c>
      <c r="I2989" s="21">
        <f t="shared" si="418"/>
        <v>134.75218280140803</v>
      </c>
      <c r="J2989" s="20">
        <f t="shared" si="419"/>
        <v>2603.7130108717956</v>
      </c>
      <c r="K2989" s="20">
        <f t="shared" si="420"/>
        <v>99982.579617476949</v>
      </c>
      <c r="L2989" s="21">
        <f t="shared" si="421"/>
        <v>99982.579617476949</v>
      </c>
      <c r="M2989" s="21">
        <f t="shared" si="422"/>
        <v>0</v>
      </c>
    </row>
    <row r="2990" spans="1:13" ht="16.5" thickTop="1" thickBot="1" x14ac:dyDescent="0.3">
      <c r="A2990" s="5">
        <v>58.280999999999999</v>
      </c>
      <c r="B2990" s="5">
        <v>2421</v>
      </c>
      <c r="C2990" s="5">
        <v>38.5</v>
      </c>
      <c r="D2990" s="12">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20">
        <f t="shared" si="420"/>
        <v>99860.746341598177</v>
      </c>
      <c r="L2990" s="21">
        <f t="shared" si="421"/>
        <v>99860.746341598177</v>
      </c>
      <c r="M2990" s="21">
        <f t="shared" si="422"/>
        <v>0</v>
      </c>
    </row>
    <row r="2991" spans="1:13" ht="16.5" thickTop="1" thickBot="1" x14ac:dyDescent="0.3">
      <c r="A2991" s="5">
        <v>58.301000000000002</v>
      </c>
      <c r="B2991" s="5">
        <v>2422</v>
      </c>
      <c r="C2991" s="5">
        <v>38.6</v>
      </c>
      <c r="D2991" s="12">
        <v>3.1097876569183103</v>
      </c>
      <c r="E2991" s="20">
        <f t="shared" si="414"/>
        <v>1896.9704707201693</v>
      </c>
      <c r="F2991" s="20">
        <f t="shared" si="415"/>
        <v>-761.37863385640014</v>
      </c>
      <c r="G2991" s="20">
        <f t="shared" si="416"/>
        <v>511.44279052360008</v>
      </c>
      <c r="H2991" s="20">
        <f t="shared" si="417"/>
        <v>6745.4786338564008</v>
      </c>
      <c r="I2991" s="21">
        <f t="shared" si="418"/>
        <v>134.90957267712801</v>
      </c>
      <c r="J2991" s="20">
        <f t="shared" si="419"/>
        <v>2543.3228339208972</v>
      </c>
      <c r="K2991" s="20">
        <f t="shared" si="420"/>
        <v>98172.261389346633</v>
      </c>
      <c r="L2991" s="21">
        <f t="shared" si="421"/>
        <v>98172.261389346633</v>
      </c>
      <c r="M2991" s="21">
        <f t="shared" si="422"/>
        <v>0</v>
      </c>
    </row>
    <row r="2992" spans="1:13" ht="16.5" thickTop="1" thickBot="1" x14ac:dyDescent="0.3">
      <c r="A2992" s="5">
        <v>58.32</v>
      </c>
      <c r="B2992" s="5">
        <v>2423</v>
      </c>
      <c r="C2992" s="5">
        <v>38.6</v>
      </c>
      <c r="D2992" s="12">
        <v>3.0102714816833616</v>
      </c>
      <c r="E2992" s="20">
        <f t="shared" si="414"/>
        <v>1836.2656038268506</v>
      </c>
      <c r="F2992" s="20">
        <f t="shared" si="415"/>
        <v>-761.37863385640014</v>
      </c>
      <c r="G2992" s="20">
        <f t="shared" si="416"/>
        <v>511.44279052360008</v>
      </c>
      <c r="H2992" s="20">
        <f t="shared" si="417"/>
        <v>6745.4786338564008</v>
      </c>
      <c r="I2992" s="21">
        <f t="shared" si="418"/>
        <v>134.90957267712801</v>
      </c>
      <c r="J2992" s="20">
        <f t="shared" si="419"/>
        <v>2482.6179670275787</v>
      </c>
      <c r="K2992" s="20">
        <f t="shared" si="420"/>
        <v>95829.05352726455</v>
      </c>
      <c r="L2992" s="21">
        <f t="shared" si="421"/>
        <v>95829.05352726455</v>
      </c>
      <c r="M2992" s="21">
        <f t="shared" si="422"/>
        <v>0</v>
      </c>
    </row>
    <row r="2993" spans="1:13" ht="16.5" thickTop="1" thickBot="1" x14ac:dyDescent="0.3">
      <c r="A2993" s="5">
        <v>58.34</v>
      </c>
      <c r="B2993" s="5">
        <v>2424</v>
      </c>
      <c r="C2993" s="5">
        <v>38.700000000000003</v>
      </c>
      <c r="D2993" s="12">
        <v>2.9739042880344444</v>
      </c>
      <c r="E2993" s="20">
        <f t="shared" si="414"/>
        <v>1814.0816157010111</v>
      </c>
      <c r="F2993" s="20">
        <f t="shared" si="415"/>
        <v>-765.32871093210031</v>
      </c>
      <c r="G2993" s="20">
        <f t="shared" si="416"/>
        <v>514.09618576290018</v>
      </c>
      <c r="H2993" s="20">
        <f t="shared" si="417"/>
        <v>6749.4287109321003</v>
      </c>
      <c r="I2993" s="21">
        <f t="shared" si="418"/>
        <v>134.98857421864201</v>
      </c>
      <c r="J2993" s="20">
        <f t="shared" si="419"/>
        <v>2463.1663756825533</v>
      </c>
      <c r="K2993" s="20">
        <f t="shared" si="420"/>
        <v>95324.538738914824</v>
      </c>
      <c r="L2993" s="21">
        <f t="shared" si="421"/>
        <v>95324.538738914824</v>
      </c>
      <c r="M2993" s="21">
        <f t="shared" si="422"/>
        <v>0</v>
      </c>
    </row>
    <row r="2994" spans="1:13" ht="16.5" thickTop="1" thickBot="1" x14ac:dyDescent="0.3">
      <c r="A2994" s="5">
        <v>58.359000000000002</v>
      </c>
      <c r="B2994" s="5">
        <v>2424</v>
      </c>
      <c r="C2994" s="5">
        <v>38.799999999999997</v>
      </c>
      <c r="D2994" s="12">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20">
        <f t="shared" si="420"/>
        <v>96541.247854465182</v>
      </c>
      <c r="L2994" s="21">
        <f t="shared" si="421"/>
        <v>96541.247854465182</v>
      </c>
      <c r="M2994" s="21">
        <f t="shared" si="422"/>
        <v>0</v>
      </c>
    </row>
    <row r="2995" spans="1:13" ht="16.5" thickTop="1" thickBot="1" x14ac:dyDescent="0.3">
      <c r="A2995" s="5">
        <v>58.378999999999998</v>
      </c>
      <c r="B2995" s="5">
        <v>2425</v>
      </c>
      <c r="C2995" s="5">
        <v>38.9</v>
      </c>
      <c r="D2995" s="12">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20">
        <f t="shared" si="420"/>
        <v>98793.944403334521</v>
      </c>
      <c r="L2995" s="21">
        <f t="shared" si="421"/>
        <v>98793.944403334521</v>
      </c>
      <c r="M2995" s="21">
        <f t="shared" si="422"/>
        <v>0</v>
      </c>
    </row>
    <row r="2996" spans="1:13" ht="16.5" thickTop="1" thickBot="1" x14ac:dyDescent="0.3">
      <c r="A2996" s="5">
        <v>58.398000000000003</v>
      </c>
      <c r="B2996" s="5">
        <v>2426</v>
      </c>
      <c r="C2996" s="5">
        <v>38.9</v>
      </c>
      <c r="D2996" s="12">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20">
        <f t="shared" si="420"/>
        <v>100874.00454645434</v>
      </c>
      <c r="L2996" s="21">
        <f t="shared" si="421"/>
        <v>100874.00454645434</v>
      </c>
      <c r="M2996" s="21">
        <f t="shared" si="422"/>
        <v>0</v>
      </c>
    </row>
    <row r="2997" spans="1:13" ht="16.5" thickTop="1" thickBot="1" x14ac:dyDescent="0.3">
      <c r="A2997" s="5">
        <v>58.417999999999999</v>
      </c>
      <c r="B2997" s="5">
        <v>2427</v>
      </c>
      <c r="C2997" s="5">
        <v>39</v>
      </c>
      <c r="D2997" s="12">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20">
        <f t="shared" si="420"/>
        <v>102695.02368755238</v>
      </c>
      <c r="L2997" s="21">
        <f t="shared" si="421"/>
        <v>102695.02368755238</v>
      </c>
      <c r="M2997" s="21">
        <f t="shared" si="422"/>
        <v>0</v>
      </c>
    </row>
    <row r="2998" spans="1:13" ht="16.5" thickTop="1" thickBot="1" x14ac:dyDescent="0.3">
      <c r="A2998" s="5">
        <v>58.438000000000002</v>
      </c>
      <c r="B2998" s="5">
        <v>2427</v>
      </c>
      <c r="C2998" s="5">
        <v>39.1</v>
      </c>
      <c r="D2998" s="12">
        <v>3.2159939219706182</v>
      </c>
      <c r="E2998" s="20">
        <f t="shared" si="414"/>
        <v>1961.7562924020772</v>
      </c>
      <c r="F2998" s="20">
        <f t="shared" si="415"/>
        <v>-781.23122045290017</v>
      </c>
      <c r="G2998" s="20">
        <f t="shared" si="416"/>
        <v>524.77841860210015</v>
      </c>
      <c r="H2998" s="20">
        <f t="shared" si="417"/>
        <v>6765.3312204529002</v>
      </c>
      <c r="I2998" s="21">
        <f t="shared" si="418"/>
        <v>135.306624409058</v>
      </c>
      <c r="J2998" s="20">
        <f t="shared" si="419"/>
        <v>2621.8413354132354</v>
      </c>
      <c r="K2998" s="20">
        <f t="shared" si="420"/>
        <v>102513.99621465751</v>
      </c>
      <c r="L2998" s="21">
        <f t="shared" si="421"/>
        <v>102513.99621465751</v>
      </c>
      <c r="M2998" s="21">
        <f t="shared" si="422"/>
        <v>0</v>
      </c>
    </row>
    <row r="2999" spans="1:13" ht="16.5" thickTop="1" thickBot="1" x14ac:dyDescent="0.3">
      <c r="A2999" s="5">
        <v>58.457000000000001</v>
      </c>
      <c r="B2999" s="5">
        <v>2428</v>
      </c>
      <c r="C2999" s="5">
        <v>39.200000000000003</v>
      </c>
      <c r="D2999" s="12">
        <v>3.0938094749155365</v>
      </c>
      <c r="E2999" s="20">
        <f t="shared" si="414"/>
        <v>1887.2237796984773</v>
      </c>
      <c r="F2999" s="20">
        <f t="shared" si="415"/>
        <v>-785.23239813760028</v>
      </c>
      <c r="G2999" s="20">
        <f t="shared" si="416"/>
        <v>527.46613978240021</v>
      </c>
      <c r="H2999" s="20">
        <f t="shared" si="417"/>
        <v>6769.3323981376006</v>
      </c>
      <c r="I2999" s="21">
        <f t="shared" si="418"/>
        <v>135.38664796275202</v>
      </c>
      <c r="J2999" s="20">
        <f t="shared" si="419"/>
        <v>2550.0765674436298</v>
      </c>
      <c r="K2999" s="20">
        <f t="shared" si="420"/>
        <v>99963.001443790286</v>
      </c>
      <c r="L2999" s="21">
        <f t="shared" si="421"/>
        <v>99963.001443790286</v>
      </c>
      <c r="M2999" s="21">
        <f t="shared" si="422"/>
        <v>0</v>
      </c>
    </row>
    <row r="3000" spans="1:13" ht="16.5" thickTop="1" thickBot="1" x14ac:dyDescent="0.3">
      <c r="A3000" s="5">
        <v>58.476999999999997</v>
      </c>
      <c r="B3000" s="5">
        <v>2429</v>
      </c>
      <c r="C3000" s="5">
        <v>39.200000000000003</v>
      </c>
      <c r="D3000" s="12">
        <v>2.9411996506046694</v>
      </c>
      <c r="E3000" s="20">
        <f t="shared" si="414"/>
        <v>1794.1317868688484</v>
      </c>
      <c r="F3000" s="20">
        <f t="shared" si="415"/>
        <v>-785.23239813760028</v>
      </c>
      <c r="G3000" s="20">
        <f t="shared" si="416"/>
        <v>527.46613978240021</v>
      </c>
      <c r="H3000" s="20">
        <f t="shared" si="417"/>
        <v>6769.3323981376006</v>
      </c>
      <c r="I3000" s="21">
        <f t="shared" si="418"/>
        <v>135.38664796275202</v>
      </c>
      <c r="J3000" s="20">
        <f t="shared" si="419"/>
        <v>2456.9845746140008</v>
      </c>
      <c r="K3000" s="20">
        <f t="shared" si="420"/>
        <v>96313.795324868843</v>
      </c>
      <c r="L3000" s="21">
        <f t="shared" si="421"/>
        <v>96313.795324868843</v>
      </c>
      <c r="M3000" s="21">
        <f t="shared" si="422"/>
        <v>0</v>
      </c>
    </row>
    <row r="3001" spans="1:13" ht="16.5" thickTop="1" thickBot="1" x14ac:dyDescent="0.3">
      <c r="A3001" s="5">
        <v>58.496000000000002</v>
      </c>
      <c r="B3001" s="5">
        <v>2430</v>
      </c>
      <c r="C3001" s="5">
        <v>39.299999999999997</v>
      </c>
      <c r="D3001" s="12">
        <v>2.9025400647947399</v>
      </c>
      <c r="E3001" s="20">
        <f t="shared" si="414"/>
        <v>1770.5494395247913</v>
      </c>
      <c r="F3001" s="20">
        <f t="shared" si="415"/>
        <v>-789.24379594410004</v>
      </c>
      <c r="G3001" s="20">
        <f t="shared" si="416"/>
        <v>530.16072615090002</v>
      </c>
      <c r="H3001" s="20">
        <f t="shared" si="417"/>
        <v>6773.3437959441007</v>
      </c>
      <c r="I3001" s="21">
        <f t="shared" si="418"/>
        <v>135.46687591888201</v>
      </c>
      <c r="J3001" s="20">
        <f t="shared" si="419"/>
        <v>2436.1770415945734</v>
      </c>
      <c r="K3001" s="20">
        <f t="shared" si="420"/>
        <v>95741.757734666724</v>
      </c>
      <c r="L3001" s="21">
        <f t="shared" si="421"/>
        <v>95741.757734666724</v>
      </c>
      <c r="M3001" s="21">
        <f t="shared" si="422"/>
        <v>0</v>
      </c>
    </row>
    <row r="3002" spans="1:13" ht="16.5" thickTop="1" thickBot="1" x14ac:dyDescent="0.3">
      <c r="A3002" s="5">
        <v>58.515999999999998</v>
      </c>
      <c r="B3002" s="5">
        <v>2431</v>
      </c>
      <c r="C3002" s="5">
        <v>39.4</v>
      </c>
      <c r="D3002" s="12">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20">
        <f t="shared" si="420"/>
        <v>98340.207600602997</v>
      </c>
      <c r="L3002" s="21">
        <f t="shared" si="421"/>
        <v>98340.207600602997</v>
      </c>
      <c r="M3002" s="21">
        <f t="shared" si="422"/>
        <v>0</v>
      </c>
    </row>
    <row r="3003" spans="1:13" ht="16.5" thickTop="1" thickBot="1" x14ac:dyDescent="0.3">
      <c r="A3003" s="5">
        <v>58.534999999999997</v>
      </c>
      <c r="B3003" s="5">
        <v>2431</v>
      </c>
      <c r="C3003" s="5">
        <v>39.5</v>
      </c>
      <c r="D3003" s="12">
        <v>3.0870369853357214</v>
      </c>
      <c r="E3003" s="20">
        <f t="shared" si="414"/>
        <v>1883.0925610547899</v>
      </c>
      <c r="F3003" s="20">
        <f t="shared" si="415"/>
        <v>-797.2972519225001</v>
      </c>
      <c r="G3003" s="20">
        <f t="shared" si="416"/>
        <v>535.57049445250004</v>
      </c>
      <c r="H3003" s="20">
        <f t="shared" si="417"/>
        <v>6781.3972519225008</v>
      </c>
      <c r="I3003" s="21">
        <f t="shared" si="418"/>
        <v>135.62794503845001</v>
      </c>
      <c r="J3003" s="20">
        <f t="shared" si="419"/>
        <v>2554.2910005457397</v>
      </c>
      <c r="K3003" s="20">
        <f t="shared" si="420"/>
        <v>100894.49452155671</v>
      </c>
      <c r="L3003" s="21">
        <f t="shared" si="421"/>
        <v>100894.49452155671</v>
      </c>
      <c r="M3003" s="21">
        <f t="shared" si="422"/>
        <v>0</v>
      </c>
    </row>
    <row r="3004" spans="1:13" ht="16.5" thickTop="1" thickBot="1" x14ac:dyDescent="0.3">
      <c r="A3004" s="5">
        <v>58.555</v>
      </c>
      <c r="B3004" s="5">
        <v>2432</v>
      </c>
      <c r="C3004" s="5">
        <v>39.5</v>
      </c>
      <c r="D3004" s="12">
        <v>3.0684223610528192</v>
      </c>
      <c r="E3004" s="20">
        <f t="shared" si="414"/>
        <v>1871.7376402422196</v>
      </c>
      <c r="F3004" s="20">
        <f t="shared" si="415"/>
        <v>-797.2972519225001</v>
      </c>
      <c r="G3004" s="20">
        <f t="shared" si="416"/>
        <v>535.57049445250004</v>
      </c>
      <c r="H3004" s="20">
        <f t="shared" si="417"/>
        <v>6781.3972519225008</v>
      </c>
      <c r="I3004" s="21">
        <f t="shared" si="418"/>
        <v>135.62794503845001</v>
      </c>
      <c r="J3004" s="20">
        <f t="shared" si="419"/>
        <v>2542.9360797331697</v>
      </c>
      <c r="K3004" s="20">
        <f t="shared" si="420"/>
        <v>100445.9751494602</v>
      </c>
      <c r="L3004" s="21">
        <f t="shared" si="421"/>
        <v>100445.9751494602</v>
      </c>
      <c r="M3004" s="21">
        <f t="shared" si="422"/>
        <v>0</v>
      </c>
    </row>
    <row r="3005" spans="1:13" ht="16.5" thickTop="1" thickBot="1" x14ac:dyDescent="0.3">
      <c r="A3005" s="5">
        <v>58.573999999999998</v>
      </c>
      <c r="B3005" s="5">
        <v>2433</v>
      </c>
      <c r="C3005" s="5">
        <v>39.6</v>
      </c>
      <c r="D3005" s="12">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20">
        <f t="shared" si="420"/>
        <v>97888.458230985518</v>
      </c>
      <c r="L3005" s="21">
        <f t="shared" si="421"/>
        <v>97888.458230985518</v>
      </c>
      <c r="M3005" s="21">
        <f t="shared" si="422"/>
        <v>0</v>
      </c>
    </row>
    <row r="3006" spans="1:13" ht="16.5" thickTop="1" thickBot="1" x14ac:dyDescent="0.3">
      <c r="A3006" s="5">
        <v>58.594000000000001</v>
      </c>
      <c r="B3006" s="5">
        <v>2434</v>
      </c>
      <c r="C3006" s="5">
        <v>39.700000000000003</v>
      </c>
      <c r="D3006" s="12">
        <v>2.8521377031449959</v>
      </c>
      <c r="E3006" s="20">
        <f t="shared" si="414"/>
        <v>1739.8039989184474</v>
      </c>
      <c r="F3006" s="20">
        <f t="shared" si="415"/>
        <v>-805.39158838810022</v>
      </c>
      <c r="G3006" s="20">
        <f t="shared" si="416"/>
        <v>541.00772350690011</v>
      </c>
      <c r="H3006" s="20">
        <f t="shared" si="417"/>
        <v>6789.4915883881004</v>
      </c>
      <c r="I3006" s="21">
        <f t="shared" si="418"/>
        <v>135.789831767762</v>
      </c>
      <c r="J3006" s="20">
        <f t="shared" si="419"/>
        <v>2416.6015541931092</v>
      </c>
      <c r="K3006" s="20">
        <f t="shared" si="420"/>
        <v>95939.08170146645</v>
      </c>
      <c r="L3006" s="21">
        <f t="shared" si="421"/>
        <v>95939.08170146645</v>
      </c>
      <c r="M3006" s="21">
        <f t="shared" si="422"/>
        <v>0</v>
      </c>
    </row>
    <row r="3007" spans="1:13" ht="16.5" thickTop="1" thickBot="1" x14ac:dyDescent="0.3">
      <c r="A3007" s="5">
        <v>58.613</v>
      </c>
      <c r="B3007" s="5">
        <v>2434</v>
      </c>
      <c r="C3007" s="5">
        <v>39.799999999999997</v>
      </c>
      <c r="D3007" s="12">
        <v>2.8752720083205134</v>
      </c>
      <c r="E3007" s="20">
        <f t="shared" si="414"/>
        <v>1753.9159250755131</v>
      </c>
      <c r="F3007" s="20">
        <f t="shared" si="415"/>
        <v>-809.45408680360003</v>
      </c>
      <c r="G3007" s="20">
        <f t="shared" si="416"/>
        <v>543.73663581639994</v>
      </c>
      <c r="H3007" s="20">
        <f t="shared" si="417"/>
        <v>6793.5540868036005</v>
      </c>
      <c r="I3007" s="21">
        <f t="shared" si="418"/>
        <v>135.871081736072</v>
      </c>
      <c r="J3007" s="20">
        <f t="shared" si="419"/>
        <v>2433.5236426279848</v>
      </c>
      <c r="K3007" s="20">
        <f t="shared" si="420"/>
        <v>96854.240976593792</v>
      </c>
      <c r="L3007" s="21">
        <f t="shared" si="421"/>
        <v>96854.240976593792</v>
      </c>
      <c r="M3007" s="21">
        <f t="shared" si="422"/>
        <v>0</v>
      </c>
    </row>
    <row r="3008" spans="1:13" ht="16.5" thickTop="1" thickBot="1" x14ac:dyDescent="0.3">
      <c r="A3008" s="5">
        <v>58.633000000000003</v>
      </c>
      <c r="B3008" s="5">
        <v>2435</v>
      </c>
      <c r="C3008" s="5">
        <v>39.799999999999997</v>
      </c>
      <c r="D3008" s="12">
        <v>3.014693418533624</v>
      </c>
      <c r="E3008" s="20">
        <f t="shared" si="414"/>
        <v>1838.9629853055108</v>
      </c>
      <c r="F3008" s="20">
        <f t="shared" si="415"/>
        <v>-809.45408680360003</v>
      </c>
      <c r="G3008" s="20">
        <f t="shared" si="416"/>
        <v>543.73663581639994</v>
      </c>
      <c r="H3008" s="20">
        <f t="shared" si="417"/>
        <v>6793.5540868036005</v>
      </c>
      <c r="I3008" s="21">
        <f t="shared" si="418"/>
        <v>135.871081736072</v>
      </c>
      <c r="J3008" s="20">
        <f t="shared" si="419"/>
        <v>2518.5707028579827</v>
      </c>
      <c r="K3008" s="20">
        <f t="shared" si="420"/>
        <v>100239.11397374771</v>
      </c>
      <c r="L3008" s="21">
        <f t="shared" si="421"/>
        <v>100239.11397374771</v>
      </c>
      <c r="M3008" s="21">
        <f t="shared" si="422"/>
        <v>0</v>
      </c>
    </row>
    <row r="3009" spans="1:13" ht="16.5" thickTop="1" thickBot="1" x14ac:dyDescent="0.3">
      <c r="A3009" s="5">
        <v>58.652000000000001</v>
      </c>
      <c r="B3009" s="5">
        <v>2436</v>
      </c>
      <c r="C3009" s="5">
        <v>39.9</v>
      </c>
      <c r="D3009" s="12">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20">
        <f t="shared" si="420"/>
        <v>103354.97556577744</v>
      </c>
      <c r="L3009" s="21">
        <f t="shared" si="421"/>
        <v>103354.97556577744</v>
      </c>
      <c r="M3009" s="21">
        <f t="shared" si="422"/>
        <v>0</v>
      </c>
    </row>
    <row r="3010" spans="1:13" ht="16.5" thickTop="1" thickBot="1" x14ac:dyDescent="0.3">
      <c r="A3010" s="5">
        <v>58.671999999999997</v>
      </c>
      <c r="B3010" s="5">
        <v>2437</v>
      </c>
      <c r="C3010" s="5">
        <v>40</v>
      </c>
      <c r="D3010" s="12">
        <v>3.1464197793219935</v>
      </c>
      <c r="E3010" s="20">
        <f t="shared" si="414"/>
        <v>1919.3160653864161</v>
      </c>
      <c r="F3010" s="20">
        <f t="shared" si="415"/>
        <v>-817.60974400000009</v>
      </c>
      <c r="G3010" s="20">
        <f t="shared" si="416"/>
        <v>549.21505600000012</v>
      </c>
      <c r="H3010" s="20">
        <f t="shared" si="417"/>
        <v>6801.7097440000007</v>
      </c>
      <c r="I3010" s="21">
        <f t="shared" si="418"/>
        <v>136.03419488000003</v>
      </c>
      <c r="J3010" s="20">
        <f t="shared" si="419"/>
        <v>2604.5653162664162</v>
      </c>
      <c r="K3010" s="20">
        <f t="shared" si="420"/>
        <v>104182.61265065665</v>
      </c>
      <c r="L3010" s="21">
        <f t="shared" si="421"/>
        <v>104182.61265065665</v>
      </c>
      <c r="M3010" s="21">
        <f t="shared" si="422"/>
        <v>0</v>
      </c>
    </row>
    <row r="3011" spans="1:13" ht="16.5" thickTop="1" thickBot="1" x14ac:dyDescent="0.3">
      <c r="A3011" s="5">
        <v>58.691000000000003</v>
      </c>
      <c r="B3011" s="5">
        <v>2438</v>
      </c>
      <c r="C3011" s="5">
        <v>40</v>
      </c>
      <c r="D3011" s="12">
        <v>3.0903383971179195</v>
      </c>
      <c r="E3011" s="20">
        <f t="shared" si="414"/>
        <v>1885.1064222419309</v>
      </c>
      <c r="F3011" s="20">
        <f t="shared" si="415"/>
        <v>-817.60974400000009</v>
      </c>
      <c r="G3011" s="20">
        <f t="shared" si="416"/>
        <v>549.21505600000012</v>
      </c>
      <c r="H3011" s="20">
        <f t="shared" si="417"/>
        <v>6801.7097440000007</v>
      </c>
      <c r="I3011" s="21">
        <f t="shared" si="418"/>
        <v>136.03419488000003</v>
      </c>
      <c r="J3011" s="20">
        <f t="shared" si="419"/>
        <v>2570.355673121931</v>
      </c>
      <c r="K3011" s="20">
        <f t="shared" si="420"/>
        <v>102814.22692487724</v>
      </c>
      <c r="L3011" s="21">
        <f t="shared" si="421"/>
        <v>102814.22692487724</v>
      </c>
      <c r="M3011" s="21">
        <f t="shared" si="422"/>
        <v>0</v>
      </c>
    </row>
    <row r="3012" spans="1:13" ht="16.5" thickTop="1" thickBot="1" x14ac:dyDescent="0.3">
      <c r="A3012" s="5">
        <v>58.710999999999999</v>
      </c>
      <c r="B3012" s="5">
        <v>2438</v>
      </c>
      <c r="C3012" s="5">
        <v>40.1</v>
      </c>
      <c r="D3012" s="12">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20">
        <f t="shared" si="420"/>
        <v>101810.7704244894</v>
      </c>
      <c r="L3012" s="21">
        <f t="shared" si="421"/>
        <v>101810.7704244894</v>
      </c>
      <c r="M3012" s="21">
        <f t="shared" si="422"/>
        <v>0</v>
      </c>
    </row>
    <row r="3013" spans="1:13" ht="16.5" thickTop="1" thickBot="1" x14ac:dyDescent="0.3">
      <c r="A3013" s="5">
        <v>58.73</v>
      </c>
      <c r="B3013" s="5">
        <v>2439</v>
      </c>
      <c r="C3013" s="5">
        <v>40.200000000000003</v>
      </c>
      <c r="D3013" s="12">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20">
        <f t="shared" si="420"/>
        <v>102030.95116255962</v>
      </c>
      <c r="L3013" s="21">
        <f t="shared" si="421"/>
        <v>102030.95116255962</v>
      </c>
      <c r="M3013" s="21">
        <f t="shared" si="422"/>
        <v>0</v>
      </c>
    </row>
    <row r="3014" spans="1:13" ht="16.5" thickTop="1" thickBot="1" x14ac:dyDescent="0.3">
      <c r="A3014" s="5">
        <v>58.75</v>
      </c>
      <c r="B3014" s="5">
        <v>2440</v>
      </c>
      <c r="C3014" s="5">
        <v>40.299999999999997</v>
      </c>
      <c r="D3014" s="12">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20">
        <f t="shared" si="420"/>
        <v>103473.77050615186</v>
      </c>
      <c r="L3014" s="21">
        <f t="shared" si="421"/>
        <v>103473.77050615186</v>
      </c>
      <c r="M3014" s="21">
        <f t="shared" si="422"/>
        <v>0</v>
      </c>
    </row>
    <row r="3015" spans="1:13" ht="16.5" thickTop="1" thickBot="1" x14ac:dyDescent="0.3">
      <c r="A3015" s="5">
        <v>58.77</v>
      </c>
      <c r="B3015" s="5">
        <v>2441</v>
      </c>
      <c r="C3015" s="5">
        <v>40.299999999999997</v>
      </c>
      <c r="D3015" s="12">
        <v>3.1050505166807651</v>
      </c>
      <c r="E3015" s="20">
        <f t="shared" ref="E3015:E3078" si="423">$Q$13*D3015</f>
        <v>1894.0808151752667</v>
      </c>
      <c r="F3015" s="20">
        <f t="shared" ref="F3015:F3078" si="424">0.5*$Q$15*$Q$19*$Q$16*C3015^2</f>
        <v>-829.91988070809998</v>
      </c>
      <c r="G3015" s="20">
        <f t="shared" ref="G3015:G3078" si="425">0.5*$Q$15*$Q$19*$Q$17*C3015^2</f>
        <v>557.48417518689996</v>
      </c>
      <c r="H3015" s="20">
        <f t="shared" ref="H3015:H3078" si="426">$Q$14-F3015</f>
        <v>6814.0198807081006</v>
      </c>
      <c r="I3015" s="21">
        <f t="shared" ref="I3015:I3078" si="427">H3015*$Q$18</f>
        <v>136.28039761416201</v>
      </c>
      <c r="J3015" s="20">
        <f t="shared" ref="J3015:J3078" si="428">E3015+G3015+I3015</f>
        <v>2587.8453879763288</v>
      </c>
      <c r="K3015" s="20">
        <f t="shared" ref="K3015:K3078" si="429">J3015*C3015</f>
        <v>104290.16913544605</v>
      </c>
      <c r="L3015" s="21">
        <f t="shared" ref="L3015:L3078" si="430">IF(K3015&lt;0,0,K3015)</f>
        <v>104290.16913544605</v>
      </c>
      <c r="M3015" s="21">
        <f t="shared" ref="M3015:M3078" si="431">IF(K3015&gt;0,0,K3015)</f>
        <v>0</v>
      </c>
    </row>
    <row r="3016" spans="1:13" ht="16.5" thickTop="1" thickBot="1" x14ac:dyDescent="0.3">
      <c r="A3016" s="5">
        <v>58.789000000000001</v>
      </c>
      <c r="B3016" s="5">
        <v>2441</v>
      </c>
      <c r="C3016" s="5">
        <v>40.4</v>
      </c>
      <c r="D3016" s="12">
        <v>3.0610850871575281</v>
      </c>
      <c r="E3016" s="20">
        <f t="shared" si="423"/>
        <v>1867.2619031660922</v>
      </c>
      <c r="F3016" s="20">
        <f t="shared" si="424"/>
        <v>-834.04369985440007</v>
      </c>
      <c r="G3016" s="20">
        <f t="shared" si="425"/>
        <v>560.25427862560002</v>
      </c>
      <c r="H3016" s="20">
        <f t="shared" si="426"/>
        <v>6818.1436998544004</v>
      </c>
      <c r="I3016" s="21">
        <f t="shared" si="427"/>
        <v>136.362873997088</v>
      </c>
      <c r="J3016" s="20">
        <f t="shared" si="428"/>
        <v>2563.8790557887805</v>
      </c>
      <c r="K3016" s="20">
        <f t="shared" si="429"/>
        <v>103580.71385386674</v>
      </c>
      <c r="L3016" s="21">
        <f t="shared" si="430"/>
        <v>103580.71385386674</v>
      </c>
      <c r="M3016" s="21">
        <f t="shared" si="431"/>
        <v>0</v>
      </c>
    </row>
    <row r="3017" spans="1:13" ht="16.5" thickTop="1" thickBot="1" x14ac:dyDescent="0.3">
      <c r="A3017" s="5">
        <v>58.808999999999997</v>
      </c>
      <c r="B3017" s="5">
        <v>2442</v>
      </c>
      <c r="C3017" s="5">
        <v>40.5</v>
      </c>
      <c r="D3017" s="12">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20">
        <f t="shared" si="429"/>
        <v>101548.64011201312</v>
      </c>
      <c r="L3017" s="21">
        <f t="shared" si="430"/>
        <v>101548.64011201312</v>
      </c>
      <c r="M3017" s="21">
        <f t="shared" si="431"/>
        <v>0</v>
      </c>
    </row>
    <row r="3018" spans="1:13" ht="16.5" thickTop="1" thickBot="1" x14ac:dyDescent="0.3">
      <c r="A3018" s="5">
        <v>58.828000000000003</v>
      </c>
      <c r="B3018" s="5">
        <v>2443</v>
      </c>
      <c r="C3018" s="5">
        <v>40.6</v>
      </c>
      <c r="D3018" s="12">
        <v>2.9087580354344911</v>
      </c>
      <c r="E3018" s="20">
        <f t="shared" si="423"/>
        <v>1774.3424016150395</v>
      </c>
      <c r="F3018" s="20">
        <f t="shared" si="424"/>
        <v>-842.32199851240023</v>
      </c>
      <c r="G3018" s="20">
        <f t="shared" si="425"/>
        <v>565.81508106760009</v>
      </c>
      <c r="H3018" s="20">
        <f t="shared" si="426"/>
        <v>6826.4219985124009</v>
      </c>
      <c r="I3018" s="21">
        <f t="shared" si="427"/>
        <v>136.52843997024803</v>
      </c>
      <c r="J3018" s="20">
        <f t="shared" si="428"/>
        <v>2476.6859226528877</v>
      </c>
      <c r="K3018" s="20">
        <f t="shared" si="429"/>
        <v>100553.44845970724</v>
      </c>
      <c r="L3018" s="21">
        <f t="shared" si="430"/>
        <v>100553.44845970724</v>
      </c>
      <c r="M3018" s="21">
        <f t="shared" si="431"/>
        <v>0</v>
      </c>
    </row>
    <row r="3019" spans="1:13" ht="16.5" thickTop="1" thickBot="1" x14ac:dyDescent="0.3">
      <c r="A3019" s="5">
        <v>58.847999999999999</v>
      </c>
      <c r="B3019" s="5">
        <v>2444</v>
      </c>
      <c r="C3019" s="5">
        <v>40.6</v>
      </c>
      <c r="D3019" s="12">
        <v>2.9138726230295733</v>
      </c>
      <c r="E3019" s="20">
        <f t="shared" si="423"/>
        <v>1777.4623000480397</v>
      </c>
      <c r="F3019" s="20">
        <f t="shared" si="424"/>
        <v>-842.32199851240023</v>
      </c>
      <c r="G3019" s="20">
        <f t="shared" si="425"/>
        <v>565.81508106760009</v>
      </c>
      <c r="H3019" s="20">
        <f t="shared" si="426"/>
        <v>6826.4219985124009</v>
      </c>
      <c r="I3019" s="21">
        <f t="shared" si="427"/>
        <v>136.52843997024803</v>
      </c>
      <c r="J3019" s="20">
        <f t="shared" si="428"/>
        <v>2479.8058210858881</v>
      </c>
      <c r="K3019" s="20">
        <f t="shared" si="429"/>
        <v>100680.11633608706</v>
      </c>
      <c r="L3019" s="21">
        <f t="shared" si="430"/>
        <v>100680.11633608706</v>
      </c>
      <c r="M3019" s="21">
        <f t="shared" si="431"/>
        <v>0</v>
      </c>
    </row>
    <row r="3020" spans="1:13" ht="16.5" thickTop="1" thickBot="1" x14ac:dyDescent="0.3">
      <c r="A3020" s="5">
        <v>58.866999999999997</v>
      </c>
      <c r="B3020" s="5">
        <v>2445</v>
      </c>
      <c r="C3020" s="5">
        <v>40.700000000000003</v>
      </c>
      <c r="D3020" s="12">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20">
        <f t="shared" si="429"/>
        <v>101301.47585879477</v>
      </c>
      <c r="L3020" s="21">
        <f t="shared" si="430"/>
        <v>101301.47585879477</v>
      </c>
      <c r="M3020" s="21">
        <f t="shared" si="431"/>
        <v>0</v>
      </c>
    </row>
    <row r="3021" spans="1:13" ht="16.5" thickTop="1" thickBot="1" x14ac:dyDescent="0.3">
      <c r="A3021" s="5">
        <v>58.887</v>
      </c>
      <c r="B3021" s="5">
        <v>2445</v>
      </c>
      <c r="C3021" s="5">
        <v>40.799999999999997</v>
      </c>
      <c r="D3021" s="12">
        <v>2.9216337109120105</v>
      </c>
      <c r="E3021" s="20">
        <f t="shared" si="423"/>
        <v>1782.1965636563264</v>
      </c>
      <c r="F3021" s="20">
        <f t="shared" si="424"/>
        <v>-850.64117765760011</v>
      </c>
      <c r="G3021" s="20">
        <f t="shared" si="425"/>
        <v>571.40334426240008</v>
      </c>
      <c r="H3021" s="20">
        <f t="shared" si="426"/>
        <v>6834.7411776576009</v>
      </c>
      <c r="I3021" s="21">
        <f t="shared" si="427"/>
        <v>136.69482355315202</v>
      </c>
      <c r="J3021" s="20">
        <f t="shared" si="428"/>
        <v>2490.2947314718785</v>
      </c>
      <c r="K3021" s="20">
        <f t="shared" si="429"/>
        <v>101604.02504405264</v>
      </c>
      <c r="L3021" s="21">
        <f t="shared" si="430"/>
        <v>101604.02504405264</v>
      </c>
      <c r="M3021" s="21">
        <f t="shared" si="431"/>
        <v>0</v>
      </c>
    </row>
    <row r="3022" spans="1:13" ht="16.5" thickTop="1" thickBot="1" x14ac:dyDescent="0.3">
      <c r="A3022" s="5">
        <v>58.905999999999999</v>
      </c>
      <c r="B3022" s="5">
        <v>2446</v>
      </c>
      <c r="C3022" s="5">
        <v>40.9</v>
      </c>
      <c r="D3022" s="12">
        <v>2.9350077981228555</v>
      </c>
      <c r="E3022" s="20">
        <f t="shared" si="423"/>
        <v>1790.3547568549418</v>
      </c>
      <c r="F3022" s="20">
        <f t="shared" si="424"/>
        <v>-854.81609741290015</v>
      </c>
      <c r="G3022" s="20">
        <f t="shared" si="425"/>
        <v>574.20777364210005</v>
      </c>
      <c r="H3022" s="20">
        <f t="shared" si="426"/>
        <v>6838.9160974129009</v>
      </c>
      <c r="I3022" s="21">
        <f t="shared" si="427"/>
        <v>136.77832194825803</v>
      </c>
      <c r="J3022" s="20">
        <f t="shared" si="428"/>
        <v>2501.3408524452998</v>
      </c>
      <c r="K3022" s="20">
        <f t="shared" si="429"/>
        <v>102304.84086501275</v>
      </c>
      <c r="L3022" s="21">
        <f t="shared" si="430"/>
        <v>102304.84086501275</v>
      </c>
      <c r="M3022" s="21">
        <f t="shared" si="431"/>
        <v>0</v>
      </c>
    </row>
    <row r="3023" spans="1:13" ht="16.5" thickTop="1" thickBot="1" x14ac:dyDescent="0.3">
      <c r="A3023" s="5">
        <v>58.926000000000002</v>
      </c>
      <c r="B3023" s="5">
        <v>2447</v>
      </c>
      <c r="C3023" s="5">
        <v>40.9</v>
      </c>
      <c r="D3023" s="12">
        <v>2.9610842461503286</v>
      </c>
      <c r="E3023" s="20">
        <f t="shared" si="423"/>
        <v>1806.2613901517004</v>
      </c>
      <c r="F3023" s="20">
        <f t="shared" si="424"/>
        <v>-854.81609741290015</v>
      </c>
      <c r="G3023" s="20">
        <f t="shared" si="425"/>
        <v>574.20777364210005</v>
      </c>
      <c r="H3023" s="20">
        <f t="shared" si="426"/>
        <v>6838.9160974129009</v>
      </c>
      <c r="I3023" s="21">
        <f t="shared" si="427"/>
        <v>136.77832194825803</v>
      </c>
      <c r="J3023" s="20">
        <f t="shared" si="428"/>
        <v>2517.2474857420584</v>
      </c>
      <c r="K3023" s="20">
        <f t="shared" si="429"/>
        <v>102955.42216685019</v>
      </c>
      <c r="L3023" s="21">
        <f t="shared" si="430"/>
        <v>102955.42216685019</v>
      </c>
      <c r="M3023" s="21">
        <f t="shared" si="431"/>
        <v>0</v>
      </c>
    </row>
    <row r="3024" spans="1:13" ht="16.5" thickTop="1" thickBot="1" x14ac:dyDescent="0.3">
      <c r="A3024" s="5">
        <v>58.945</v>
      </c>
      <c r="B3024" s="5">
        <v>2448</v>
      </c>
      <c r="C3024" s="5">
        <v>41</v>
      </c>
      <c r="D3024" s="12">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20">
        <f t="shared" si="429"/>
        <v>103976.31524949058</v>
      </c>
      <c r="L3024" s="21">
        <f t="shared" si="430"/>
        <v>103976.31524949058</v>
      </c>
      <c r="M3024" s="21">
        <f t="shared" si="431"/>
        <v>0</v>
      </c>
    </row>
    <row r="3025" spans="1:13" ht="16.5" thickTop="1" thickBot="1" x14ac:dyDescent="0.3">
      <c r="A3025" s="5">
        <v>58.965000000000003</v>
      </c>
      <c r="B3025" s="5">
        <v>2449</v>
      </c>
      <c r="C3025" s="5">
        <v>41.1</v>
      </c>
      <c r="D3025" s="12">
        <v>3.0121533138441312</v>
      </c>
      <c r="E3025" s="20">
        <f t="shared" si="423"/>
        <v>1837.41352144492</v>
      </c>
      <c r="F3025" s="20">
        <f t="shared" si="424"/>
        <v>-863.19659728890019</v>
      </c>
      <c r="G3025" s="20">
        <f t="shared" si="425"/>
        <v>579.83722796610004</v>
      </c>
      <c r="H3025" s="20">
        <f t="shared" si="426"/>
        <v>6847.2965972889006</v>
      </c>
      <c r="I3025" s="21">
        <f t="shared" si="427"/>
        <v>136.94593194577803</v>
      </c>
      <c r="J3025" s="20">
        <f t="shared" si="428"/>
        <v>2554.1966813567979</v>
      </c>
      <c r="K3025" s="20">
        <f t="shared" si="429"/>
        <v>104977.4836037644</v>
      </c>
      <c r="L3025" s="21">
        <f t="shared" si="430"/>
        <v>104977.4836037644</v>
      </c>
      <c r="M3025" s="21">
        <f t="shared" si="431"/>
        <v>0</v>
      </c>
    </row>
    <row r="3026" spans="1:13" ht="16.5" thickTop="1" thickBot="1" x14ac:dyDescent="0.3">
      <c r="A3026" s="5">
        <v>58.984000000000002</v>
      </c>
      <c r="B3026" s="5">
        <v>2449</v>
      </c>
      <c r="C3026" s="5">
        <v>41.2</v>
      </c>
      <c r="D3026" s="12">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20">
        <f t="shared" si="429"/>
        <v>105962.72173135157</v>
      </c>
      <c r="L3026" s="21">
        <f t="shared" si="430"/>
        <v>105962.72173135157</v>
      </c>
      <c r="M3026" s="21">
        <f t="shared" si="431"/>
        <v>0</v>
      </c>
    </row>
    <row r="3027" spans="1:13" ht="16.5" thickTop="1" thickBot="1" x14ac:dyDescent="0.3">
      <c r="A3027" s="5">
        <v>59.003999999999998</v>
      </c>
      <c r="B3027" s="5">
        <v>2450</v>
      </c>
      <c r="C3027" s="5">
        <v>41.2</v>
      </c>
      <c r="D3027" s="12">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20">
        <f t="shared" si="429"/>
        <v>106278.64930028522</v>
      </c>
      <c r="L3027" s="21">
        <f t="shared" si="430"/>
        <v>106278.64930028522</v>
      </c>
      <c r="M3027" s="21">
        <f t="shared" si="431"/>
        <v>0</v>
      </c>
    </row>
    <row r="3028" spans="1:13" ht="16.5" thickTop="1" thickBot="1" x14ac:dyDescent="0.3">
      <c r="A3028" s="5">
        <v>59.023000000000003</v>
      </c>
      <c r="B3028" s="5">
        <v>2451</v>
      </c>
      <c r="C3028" s="5">
        <v>41.1</v>
      </c>
      <c r="D3028" s="12">
        <v>3.7483644378819982</v>
      </c>
      <c r="E3028" s="20">
        <f t="shared" si="423"/>
        <v>2286.5023071080191</v>
      </c>
      <c r="F3028" s="20">
        <f t="shared" si="424"/>
        <v>-863.19659728890019</v>
      </c>
      <c r="G3028" s="20">
        <f t="shared" si="425"/>
        <v>579.83722796610004</v>
      </c>
      <c r="H3028" s="20">
        <f t="shared" si="426"/>
        <v>6847.2965972889006</v>
      </c>
      <c r="I3028" s="21">
        <f t="shared" si="427"/>
        <v>136.94593194577803</v>
      </c>
      <c r="J3028" s="20">
        <f t="shared" si="428"/>
        <v>3003.2854670198972</v>
      </c>
      <c r="K3028" s="20">
        <f t="shared" si="429"/>
        <v>123435.03269451778</v>
      </c>
      <c r="L3028" s="21">
        <f t="shared" si="430"/>
        <v>123435.03269451778</v>
      </c>
      <c r="M3028" s="21">
        <f t="shared" si="431"/>
        <v>0</v>
      </c>
    </row>
    <row r="3029" spans="1:13" ht="16.5" thickTop="1" thickBot="1" x14ac:dyDescent="0.3">
      <c r="A3029" s="5">
        <v>59.042999999999999</v>
      </c>
      <c r="B3029" s="5">
        <v>2452</v>
      </c>
      <c r="C3029" s="5">
        <v>41.1</v>
      </c>
      <c r="D3029" s="12">
        <v>3.605175</v>
      </c>
      <c r="E3029" s="20">
        <f t="shared" si="423"/>
        <v>2199.1567500000001</v>
      </c>
      <c r="F3029" s="20">
        <f t="shared" si="424"/>
        <v>-863.19659728890019</v>
      </c>
      <c r="G3029" s="20">
        <f t="shared" si="425"/>
        <v>579.83722796610004</v>
      </c>
      <c r="H3029" s="20">
        <f t="shared" si="426"/>
        <v>6847.2965972889006</v>
      </c>
      <c r="I3029" s="21">
        <f t="shared" si="427"/>
        <v>136.94593194577803</v>
      </c>
      <c r="J3029" s="20">
        <f t="shared" si="428"/>
        <v>2915.9399099118777</v>
      </c>
      <c r="K3029" s="20">
        <f t="shared" si="429"/>
        <v>119845.13029737819</v>
      </c>
      <c r="L3029" s="21">
        <f t="shared" si="430"/>
        <v>119845.13029737819</v>
      </c>
      <c r="M3029" s="21">
        <f t="shared" si="431"/>
        <v>0</v>
      </c>
    </row>
    <row r="3030" spans="1:13" ht="16.5" thickTop="1" thickBot="1" x14ac:dyDescent="0.3">
      <c r="A3030" s="5">
        <v>59.063000000000002</v>
      </c>
      <c r="B3030" s="5">
        <v>2453</v>
      </c>
      <c r="C3030" s="5">
        <v>41.1</v>
      </c>
      <c r="D3030" s="12">
        <v>3.5316000000000001</v>
      </c>
      <c r="E3030" s="20">
        <f t="shared" si="423"/>
        <v>2154.2759999999998</v>
      </c>
      <c r="F3030" s="20">
        <f t="shared" si="424"/>
        <v>-863.19659728890019</v>
      </c>
      <c r="G3030" s="20">
        <f t="shared" si="425"/>
        <v>579.83722796610004</v>
      </c>
      <c r="H3030" s="20">
        <f t="shared" si="426"/>
        <v>6847.2965972889006</v>
      </c>
      <c r="I3030" s="21">
        <f t="shared" si="427"/>
        <v>136.94593194577803</v>
      </c>
      <c r="J3030" s="20">
        <f t="shared" si="428"/>
        <v>2871.0591599118775</v>
      </c>
      <c r="K3030" s="20">
        <f t="shared" si="429"/>
        <v>118000.53147237816</v>
      </c>
      <c r="L3030" s="21">
        <f t="shared" si="430"/>
        <v>118000.53147237816</v>
      </c>
      <c r="M3030" s="21">
        <f t="shared" si="431"/>
        <v>0</v>
      </c>
    </row>
    <row r="3031" spans="1:13" ht="16.5" thickTop="1" thickBot="1" x14ac:dyDescent="0.3">
      <c r="A3031" s="5">
        <v>59.082000000000001</v>
      </c>
      <c r="B3031" s="5">
        <v>2453</v>
      </c>
      <c r="C3031" s="5">
        <v>41.1</v>
      </c>
      <c r="D3031" s="12">
        <v>3.4948124999999997</v>
      </c>
      <c r="E3031" s="20">
        <f t="shared" si="423"/>
        <v>2131.8356249999997</v>
      </c>
      <c r="F3031" s="20">
        <f t="shared" si="424"/>
        <v>-863.19659728890019</v>
      </c>
      <c r="G3031" s="20">
        <f t="shared" si="425"/>
        <v>579.83722796610004</v>
      </c>
      <c r="H3031" s="20">
        <f t="shared" si="426"/>
        <v>6847.2965972889006</v>
      </c>
      <c r="I3031" s="21">
        <f t="shared" si="427"/>
        <v>136.94593194577803</v>
      </c>
      <c r="J3031" s="20">
        <f t="shared" si="428"/>
        <v>2848.6187849118774</v>
      </c>
      <c r="K3031" s="20">
        <f t="shared" si="429"/>
        <v>117078.23205987817</v>
      </c>
      <c r="L3031" s="21">
        <f t="shared" si="430"/>
        <v>117078.23205987817</v>
      </c>
      <c r="M3031" s="21">
        <f t="shared" si="431"/>
        <v>0</v>
      </c>
    </row>
    <row r="3032" spans="1:13" ht="16.5" thickTop="1" thickBot="1" x14ac:dyDescent="0.3">
      <c r="A3032" s="5">
        <v>59.101999999999997</v>
      </c>
      <c r="B3032" s="5">
        <v>2454</v>
      </c>
      <c r="C3032" s="5">
        <v>41.1</v>
      </c>
      <c r="D3032" s="12">
        <v>3.3844500000000006</v>
      </c>
      <c r="E3032" s="20">
        <f t="shared" si="423"/>
        <v>2064.5145000000002</v>
      </c>
      <c r="F3032" s="20">
        <f t="shared" si="424"/>
        <v>-863.19659728890019</v>
      </c>
      <c r="G3032" s="20">
        <f t="shared" si="425"/>
        <v>579.83722796610004</v>
      </c>
      <c r="H3032" s="20">
        <f t="shared" si="426"/>
        <v>6847.2965972889006</v>
      </c>
      <c r="I3032" s="21">
        <f t="shared" si="427"/>
        <v>136.94593194577803</v>
      </c>
      <c r="J3032" s="20">
        <f t="shared" si="428"/>
        <v>2781.2976599118779</v>
      </c>
      <c r="K3032" s="20">
        <f t="shared" si="429"/>
        <v>114311.33382237819</v>
      </c>
      <c r="L3032" s="21">
        <f t="shared" si="430"/>
        <v>114311.33382237819</v>
      </c>
      <c r="M3032" s="21">
        <f t="shared" si="431"/>
        <v>0</v>
      </c>
    </row>
    <row r="3033" spans="1:13" ht="16.5" thickTop="1" thickBot="1" x14ac:dyDescent="0.3">
      <c r="A3033" s="5">
        <v>59.121000000000002</v>
      </c>
      <c r="B3033" s="5">
        <v>2455</v>
      </c>
      <c r="C3033" s="5">
        <v>41.2</v>
      </c>
      <c r="D3033" s="12">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20">
        <f t="shared" si="429"/>
        <v>109716.78538409399</v>
      </c>
      <c r="L3033" s="21">
        <f t="shared" si="430"/>
        <v>109716.78538409399</v>
      </c>
      <c r="M3033" s="21">
        <f t="shared" si="431"/>
        <v>0</v>
      </c>
    </row>
    <row r="3034" spans="1:13" ht="16.5" thickTop="1" thickBot="1" x14ac:dyDescent="0.3">
      <c r="A3034" s="5">
        <v>59.140999999999998</v>
      </c>
      <c r="B3034" s="5">
        <v>2456</v>
      </c>
      <c r="C3034" s="5">
        <v>41.3</v>
      </c>
      <c r="D3034" s="12">
        <v>3.3403050000000003</v>
      </c>
      <c r="E3034" s="20">
        <f t="shared" si="423"/>
        <v>2037.5860500000001</v>
      </c>
      <c r="F3034" s="20">
        <f t="shared" si="424"/>
        <v>-871.61797765210008</v>
      </c>
      <c r="G3034" s="20">
        <f t="shared" si="425"/>
        <v>585.49414304289996</v>
      </c>
      <c r="H3034" s="20">
        <f t="shared" si="426"/>
        <v>6855.7179776521007</v>
      </c>
      <c r="I3034" s="21">
        <f t="shared" si="427"/>
        <v>137.11435955304202</v>
      </c>
      <c r="J3034" s="20">
        <f t="shared" si="428"/>
        <v>2760.1945525959422</v>
      </c>
      <c r="K3034" s="20">
        <f t="shared" si="429"/>
        <v>113996.03502221241</v>
      </c>
      <c r="L3034" s="21">
        <f t="shared" si="430"/>
        <v>113996.03502221241</v>
      </c>
      <c r="M3034" s="21">
        <f t="shared" si="431"/>
        <v>0</v>
      </c>
    </row>
    <row r="3035" spans="1:13" ht="16.5" thickTop="1" thickBot="1" x14ac:dyDescent="0.3">
      <c r="A3035" s="5">
        <v>59.16</v>
      </c>
      <c r="B3035" s="5">
        <v>2457</v>
      </c>
      <c r="C3035" s="5">
        <v>41.4</v>
      </c>
      <c r="D3035" s="12">
        <v>3.1269374999999999</v>
      </c>
      <c r="E3035" s="20">
        <f t="shared" si="423"/>
        <v>1907.431875</v>
      </c>
      <c r="F3035" s="20">
        <f t="shared" si="424"/>
        <v>-875.84399801640006</v>
      </c>
      <c r="G3035" s="20">
        <f t="shared" si="425"/>
        <v>588.33289836359995</v>
      </c>
      <c r="H3035" s="20">
        <f t="shared" si="426"/>
        <v>6859.9439980164007</v>
      </c>
      <c r="I3035" s="21">
        <f t="shared" si="427"/>
        <v>137.19887996032801</v>
      </c>
      <c r="J3035" s="20">
        <f t="shared" si="428"/>
        <v>2632.9636533239282</v>
      </c>
      <c r="K3035" s="20">
        <f t="shared" si="429"/>
        <v>109004.69524761062</v>
      </c>
      <c r="L3035" s="21">
        <f t="shared" si="430"/>
        <v>109004.69524761062</v>
      </c>
      <c r="M3035" s="21">
        <f t="shared" si="431"/>
        <v>0</v>
      </c>
    </row>
    <row r="3036" spans="1:13" ht="16.5" thickTop="1" thickBot="1" x14ac:dyDescent="0.3">
      <c r="A3036" s="5">
        <v>59.18</v>
      </c>
      <c r="B3036" s="5">
        <v>2458</v>
      </c>
      <c r="C3036" s="5">
        <v>41.5</v>
      </c>
      <c r="D3036" s="12">
        <v>3.019084106916996</v>
      </c>
      <c r="E3036" s="20">
        <f t="shared" si="423"/>
        <v>1841.6413052193675</v>
      </c>
      <c r="F3036" s="20">
        <f t="shared" si="424"/>
        <v>-880.08023850250015</v>
      </c>
      <c r="G3036" s="20">
        <f t="shared" si="425"/>
        <v>591.17851887250004</v>
      </c>
      <c r="H3036" s="20">
        <f t="shared" si="426"/>
        <v>6864.1802385025003</v>
      </c>
      <c r="I3036" s="21">
        <f t="shared" si="427"/>
        <v>137.28360477005</v>
      </c>
      <c r="J3036" s="20">
        <f t="shared" si="428"/>
        <v>2570.1034288619171</v>
      </c>
      <c r="K3036" s="20">
        <f t="shared" si="429"/>
        <v>106659.29229776956</v>
      </c>
      <c r="L3036" s="21">
        <f t="shared" si="430"/>
        <v>106659.29229776956</v>
      </c>
      <c r="M3036" s="21">
        <f t="shared" si="431"/>
        <v>0</v>
      </c>
    </row>
    <row r="3037" spans="1:13" ht="16.5" thickTop="1" thickBot="1" x14ac:dyDescent="0.3">
      <c r="A3037" s="5">
        <v>59.198999999999998</v>
      </c>
      <c r="B3037" s="5">
        <v>2458</v>
      </c>
      <c r="C3037" s="5">
        <v>41.6</v>
      </c>
      <c r="D3037" s="12">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20">
        <f t="shared" si="429"/>
        <v>98535.787711841011</v>
      </c>
      <c r="L3037" s="21">
        <f t="shared" si="430"/>
        <v>98535.787711841011</v>
      </c>
      <c r="M3037" s="21">
        <f t="shared" si="431"/>
        <v>0</v>
      </c>
    </row>
    <row r="3038" spans="1:13" ht="16.5" thickTop="1" thickBot="1" x14ac:dyDescent="0.3">
      <c r="A3038" s="5">
        <v>59.219000000000001</v>
      </c>
      <c r="B3038" s="5">
        <v>2459</v>
      </c>
      <c r="C3038" s="5">
        <v>41.6</v>
      </c>
      <c r="D3038" s="12">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20">
        <f t="shared" si="429"/>
        <v>99215.740446828902</v>
      </c>
      <c r="L3038" s="21">
        <f t="shared" si="430"/>
        <v>99215.740446828902</v>
      </c>
      <c r="M3038" s="21">
        <f t="shared" si="431"/>
        <v>0</v>
      </c>
    </row>
    <row r="3039" spans="1:13" ht="16.5" thickTop="1" thickBot="1" x14ac:dyDescent="0.3">
      <c r="A3039" s="5">
        <v>59.238</v>
      </c>
      <c r="B3039" s="5">
        <v>2460</v>
      </c>
      <c r="C3039" s="5">
        <v>41.7</v>
      </c>
      <c r="D3039" s="12">
        <v>2.7437385044094293</v>
      </c>
      <c r="E3039" s="20">
        <f t="shared" si="423"/>
        <v>1673.680487689752</v>
      </c>
      <c r="F3039" s="20">
        <f t="shared" si="424"/>
        <v>-888.58337984010029</v>
      </c>
      <c r="G3039" s="20">
        <f t="shared" si="425"/>
        <v>596.89035545490015</v>
      </c>
      <c r="H3039" s="20">
        <f t="shared" si="426"/>
        <v>6872.6833798401003</v>
      </c>
      <c r="I3039" s="21">
        <f t="shared" si="427"/>
        <v>137.45366759680201</v>
      </c>
      <c r="J3039" s="20">
        <f t="shared" si="428"/>
        <v>2408.0245107414539</v>
      </c>
      <c r="K3039" s="20">
        <f t="shared" si="429"/>
        <v>100414.62209791863</v>
      </c>
      <c r="L3039" s="21">
        <f t="shared" si="430"/>
        <v>100414.62209791863</v>
      </c>
      <c r="M3039" s="21">
        <f t="shared" si="431"/>
        <v>0</v>
      </c>
    </row>
    <row r="3040" spans="1:13" ht="16.5" thickTop="1" thickBot="1" x14ac:dyDescent="0.3">
      <c r="A3040" s="5">
        <v>59.258000000000003</v>
      </c>
      <c r="B3040" s="5">
        <v>2461</v>
      </c>
      <c r="C3040" s="5">
        <v>41.8</v>
      </c>
      <c r="D3040" s="12">
        <v>2.7698544112832661</v>
      </c>
      <c r="E3040" s="20">
        <f t="shared" si="423"/>
        <v>1689.6111908827922</v>
      </c>
      <c r="F3040" s="20">
        <f t="shared" si="424"/>
        <v>-892.85028069160001</v>
      </c>
      <c r="G3040" s="20">
        <f t="shared" si="425"/>
        <v>599.75657152839995</v>
      </c>
      <c r="H3040" s="20">
        <f t="shared" si="426"/>
        <v>6876.9502806916007</v>
      </c>
      <c r="I3040" s="21">
        <f t="shared" si="427"/>
        <v>137.53900561383202</v>
      </c>
      <c r="J3040" s="20">
        <f t="shared" si="428"/>
        <v>2426.9067680250246</v>
      </c>
      <c r="K3040" s="20">
        <f t="shared" si="429"/>
        <v>101444.70290344601</v>
      </c>
      <c r="L3040" s="21">
        <f t="shared" si="430"/>
        <v>101444.70290344601</v>
      </c>
      <c r="M3040" s="21">
        <f t="shared" si="431"/>
        <v>0</v>
      </c>
    </row>
    <row r="3041" spans="1:13" ht="16.5" thickTop="1" thickBot="1" x14ac:dyDescent="0.3">
      <c r="A3041" s="5">
        <v>59.277000000000001</v>
      </c>
      <c r="B3041" s="5">
        <v>2462</v>
      </c>
      <c r="C3041" s="5">
        <v>41.9</v>
      </c>
      <c r="D3041" s="12">
        <v>2.7499527113795486</v>
      </c>
      <c r="E3041" s="20">
        <f t="shared" si="423"/>
        <v>1677.4711539415246</v>
      </c>
      <c r="F3041" s="20">
        <f t="shared" si="424"/>
        <v>-897.12740166490005</v>
      </c>
      <c r="G3041" s="20">
        <f t="shared" si="425"/>
        <v>602.62965279010007</v>
      </c>
      <c r="H3041" s="20">
        <f t="shared" si="426"/>
        <v>6881.2274016649008</v>
      </c>
      <c r="I3041" s="21">
        <f t="shared" si="427"/>
        <v>137.62454803329803</v>
      </c>
      <c r="J3041" s="20">
        <f t="shared" si="428"/>
        <v>2417.7253547649229</v>
      </c>
      <c r="K3041" s="20">
        <f t="shared" si="429"/>
        <v>101302.69236465027</v>
      </c>
      <c r="L3041" s="21">
        <f t="shared" si="430"/>
        <v>101302.69236465027</v>
      </c>
      <c r="M3041" s="21">
        <f t="shared" si="431"/>
        <v>0</v>
      </c>
    </row>
    <row r="3042" spans="1:13" ht="16.5" thickTop="1" thickBot="1" x14ac:dyDescent="0.3">
      <c r="A3042" s="5">
        <v>59.296999999999997</v>
      </c>
      <c r="B3042" s="5">
        <v>2462</v>
      </c>
      <c r="C3042" s="5">
        <v>41.9</v>
      </c>
      <c r="D3042" s="12">
        <v>2.723549500841584</v>
      </c>
      <c r="E3042" s="20">
        <f t="shared" si="423"/>
        <v>1661.3651955133662</v>
      </c>
      <c r="F3042" s="20">
        <f t="shared" si="424"/>
        <v>-897.12740166490005</v>
      </c>
      <c r="G3042" s="20">
        <f t="shared" si="425"/>
        <v>602.62965279010007</v>
      </c>
      <c r="H3042" s="20">
        <f t="shared" si="426"/>
        <v>6881.2274016649008</v>
      </c>
      <c r="I3042" s="21">
        <f t="shared" si="427"/>
        <v>137.62454803329803</v>
      </c>
      <c r="J3042" s="20">
        <f t="shared" si="428"/>
        <v>2401.6193963367646</v>
      </c>
      <c r="K3042" s="20">
        <f t="shared" si="429"/>
        <v>100627.85270651043</v>
      </c>
      <c r="L3042" s="21">
        <f t="shared" si="430"/>
        <v>100627.85270651043</v>
      </c>
      <c r="M3042" s="21">
        <f t="shared" si="431"/>
        <v>0</v>
      </c>
    </row>
    <row r="3043" spans="1:13" ht="16.5" thickTop="1" thickBot="1" x14ac:dyDescent="0.3">
      <c r="A3043" s="5">
        <v>59.316000000000003</v>
      </c>
      <c r="B3043" s="5">
        <v>2463</v>
      </c>
      <c r="C3043" s="5">
        <v>42</v>
      </c>
      <c r="D3043" s="12">
        <v>2.7073745762415538</v>
      </c>
      <c r="E3043" s="20">
        <f t="shared" si="423"/>
        <v>1651.4984915073478</v>
      </c>
      <c r="F3043" s="20">
        <f t="shared" si="424"/>
        <v>-901.41474276000019</v>
      </c>
      <c r="G3043" s="20">
        <f t="shared" si="425"/>
        <v>605.50959924000006</v>
      </c>
      <c r="H3043" s="20">
        <f t="shared" si="426"/>
        <v>6885.5147427600004</v>
      </c>
      <c r="I3043" s="21">
        <f t="shared" si="427"/>
        <v>137.7102948552</v>
      </c>
      <c r="J3043" s="20">
        <f t="shared" si="428"/>
        <v>2394.7183856025481</v>
      </c>
      <c r="K3043" s="20">
        <f t="shared" si="429"/>
        <v>100578.17219530702</v>
      </c>
      <c r="L3043" s="21">
        <f t="shared" si="430"/>
        <v>100578.17219530702</v>
      </c>
      <c r="M3043" s="21">
        <f t="shared" si="431"/>
        <v>0</v>
      </c>
    </row>
    <row r="3044" spans="1:13" ht="16.5" thickTop="1" thickBot="1" x14ac:dyDescent="0.3">
      <c r="A3044" s="5">
        <v>59.335999999999999</v>
      </c>
      <c r="B3044" s="5">
        <v>2464</v>
      </c>
      <c r="C3044" s="5">
        <v>42.1</v>
      </c>
      <c r="D3044" s="12">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20">
        <f t="shared" si="429"/>
        <v>100830.67063988645</v>
      </c>
      <c r="L3044" s="21">
        <f t="shared" si="430"/>
        <v>100830.67063988645</v>
      </c>
      <c r="M3044" s="21">
        <f t="shared" si="431"/>
        <v>0</v>
      </c>
    </row>
    <row r="3045" spans="1:13" ht="16.5" thickTop="1" thickBot="1" x14ac:dyDescent="0.3">
      <c r="A3045" s="5">
        <v>59.354999999999997</v>
      </c>
      <c r="B3045" s="5">
        <v>2465</v>
      </c>
      <c r="C3045" s="5">
        <v>42.1</v>
      </c>
      <c r="D3045" s="12">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20">
        <f t="shared" si="429"/>
        <v>101166.11263904738</v>
      </c>
      <c r="L3045" s="21">
        <f t="shared" si="430"/>
        <v>101166.11263904738</v>
      </c>
      <c r="M3045" s="21">
        <f t="shared" si="431"/>
        <v>0</v>
      </c>
    </row>
    <row r="3046" spans="1:13" ht="16.5" thickTop="1" thickBot="1" x14ac:dyDescent="0.3">
      <c r="A3046" s="5">
        <v>59.375</v>
      </c>
      <c r="B3046" s="5">
        <v>2466</v>
      </c>
      <c r="C3046" s="5">
        <v>42.2</v>
      </c>
      <c r="D3046" s="12">
        <v>2.7580782855759862</v>
      </c>
      <c r="E3046" s="20">
        <f t="shared" si="423"/>
        <v>1682.4277542013515</v>
      </c>
      <c r="F3046" s="20">
        <f t="shared" si="424"/>
        <v>-910.02008531560023</v>
      </c>
      <c r="G3046" s="20">
        <f t="shared" si="425"/>
        <v>611.29008770440009</v>
      </c>
      <c r="H3046" s="20">
        <f t="shared" si="426"/>
        <v>6894.1200853156006</v>
      </c>
      <c r="I3046" s="21">
        <f t="shared" si="427"/>
        <v>137.88240170631201</v>
      </c>
      <c r="J3046" s="20">
        <f t="shared" si="428"/>
        <v>2431.6002436120639</v>
      </c>
      <c r="K3046" s="20">
        <f t="shared" si="429"/>
        <v>102613.5302804291</v>
      </c>
      <c r="L3046" s="21">
        <f t="shared" si="430"/>
        <v>102613.5302804291</v>
      </c>
      <c r="M3046" s="21">
        <f t="shared" si="431"/>
        <v>0</v>
      </c>
    </row>
    <row r="3047" spans="1:13" ht="16.5" thickTop="1" thickBot="1" x14ac:dyDescent="0.3">
      <c r="A3047" s="5">
        <v>59.395000000000003</v>
      </c>
      <c r="B3047" s="5">
        <v>2467</v>
      </c>
      <c r="C3047" s="5">
        <v>42.3</v>
      </c>
      <c r="D3047" s="12">
        <v>2.7822244844890878</v>
      </c>
      <c r="E3047" s="20">
        <f t="shared" si="423"/>
        <v>1697.1569355383435</v>
      </c>
      <c r="F3047" s="20">
        <f t="shared" si="424"/>
        <v>-914.3380867761</v>
      </c>
      <c r="G3047" s="20">
        <f t="shared" si="425"/>
        <v>614.19062971890003</v>
      </c>
      <c r="H3047" s="20">
        <f t="shared" si="426"/>
        <v>6898.4380867761001</v>
      </c>
      <c r="I3047" s="21">
        <f t="shared" si="427"/>
        <v>137.96876173552201</v>
      </c>
      <c r="J3047" s="20">
        <f t="shared" si="428"/>
        <v>2449.3163269927654</v>
      </c>
      <c r="K3047" s="20">
        <f t="shared" si="429"/>
        <v>103606.08063179397</v>
      </c>
      <c r="L3047" s="21">
        <f t="shared" si="430"/>
        <v>103606.08063179397</v>
      </c>
      <c r="M3047" s="21">
        <f t="shared" si="431"/>
        <v>0</v>
      </c>
    </row>
    <row r="3048" spans="1:13" ht="16.5" thickTop="1" thickBot="1" x14ac:dyDescent="0.3">
      <c r="A3048" s="5">
        <v>59.414000000000001</v>
      </c>
      <c r="B3048" s="5">
        <v>2467</v>
      </c>
      <c r="C3048" s="5">
        <v>42.4</v>
      </c>
      <c r="D3048" s="12">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20">
        <f t="shared" si="429"/>
        <v>102752.22305827882</v>
      </c>
      <c r="L3048" s="21">
        <f t="shared" si="430"/>
        <v>102752.22305827882</v>
      </c>
      <c r="M3048" s="21">
        <f t="shared" si="431"/>
        <v>0</v>
      </c>
    </row>
    <row r="3049" spans="1:13" ht="16.5" thickTop="1" thickBot="1" x14ac:dyDescent="0.3">
      <c r="A3049" s="5">
        <v>59.433999999999997</v>
      </c>
      <c r="B3049" s="5">
        <v>2468</v>
      </c>
      <c r="C3049" s="5">
        <v>42.4</v>
      </c>
      <c r="D3049" s="12">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20">
        <f t="shared" si="429"/>
        <v>100549.70089822842</v>
      </c>
      <c r="L3049" s="21">
        <f t="shared" si="430"/>
        <v>100549.70089822842</v>
      </c>
      <c r="M3049" s="21">
        <f t="shared" si="431"/>
        <v>0</v>
      </c>
    </row>
    <row r="3050" spans="1:13" ht="16.5" thickTop="1" thickBot="1" x14ac:dyDescent="0.3">
      <c r="A3050" s="5">
        <v>59.453000000000003</v>
      </c>
      <c r="B3050" s="5">
        <v>2469</v>
      </c>
      <c r="C3050" s="5">
        <v>42.5</v>
      </c>
      <c r="D3050" s="12">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20">
        <f t="shared" si="429"/>
        <v>99254.63568451583</v>
      </c>
      <c r="L3050" s="21">
        <f t="shared" si="430"/>
        <v>99254.63568451583</v>
      </c>
      <c r="M3050" s="21">
        <f t="shared" si="431"/>
        <v>0</v>
      </c>
    </row>
    <row r="3051" spans="1:13" ht="16.5" thickTop="1" thickBot="1" x14ac:dyDescent="0.3">
      <c r="A3051" s="5">
        <v>59.472999999999999</v>
      </c>
      <c r="B3051" s="5">
        <v>2470</v>
      </c>
      <c r="C3051" s="5">
        <v>42.6</v>
      </c>
      <c r="D3051" s="12">
        <v>2.5888430831282743</v>
      </c>
      <c r="E3051" s="20">
        <f t="shared" si="423"/>
        <v>1579.1942807082473</v>
      </c>
      <c r="F3051" s="20">
        <f t="shared" si="424"/>
        <v>-927.35341188840027</v>
      </c>
      <c r="G3051" s="20">
        <f t="shared" si="425"/>
        <v>622.93344689160017</v>
      </c>
      <c r="H3051" s="20">
        <f t="shared" si="426"/>
        <v>6911.4534118884003</v>
      </c>
      <c r="I3051" s="21">
        <f t="shared" si="427"/>
        <v>138.22906823776802</v>
      </c>
      <c r="J3051" s="20">
        <f t="shared" si="428"/>
        <v>2340.3567958376152</v>
      </c>
      <c r="K3051" s="20">
        <f t="shared" si="429"/>
        <v>99699.199502682415</v>
      </c>
      <c r="L3051" s="21">
        <f t="shared" si="430"/>
        <v>99699.199502682415</v>
      </c>
      <c r="M3051" s="21">
        <f t="shared" si="431"/>
        <v>0</v>
      </c>
    </row>
    <row r="3052" spans="1:13" ht="16.5" thickTop="1" thickBot="1" x14ac:dyDescent="0.3">
      <c r="A3052" s="5">
        <v>59.491999999999997</v>
      </c>
      <c r="B3052" s="5">
        <v>2471</v>
      </c>
      <c r="C3052" s="5">
        <v>42.6</v>
      </c>
      <c r="D3052" s="12">
        <v>2.6354309576864825</v>
      </c>
      <c r="E3052" s="20">
        <f t="shared" si="423"/>
        <v>1607.6128841887544</v>
      </c>
      <c r="F3052" s="20">
        <f t="shared" si="424"/>
        <v>-927.35341188840027</v>
      </c>
      <c r="G3052" s="20">
        <f t="shared" si="425"/>
        <v>622.93344689160017</v>
      </c>
      <c r="H3052" s="20">
        <f t="shared" si="426"/>
        <v>6911.4534118884003</v>
      </c>
      <c r="I3052" s="21">
        <f t="shared" si="427"/>
        <v>138.22906823776802</v>
      </c>
      <c r="J3052" s="20">
        <f t="shared" si="428"/>
        <v>2368.7753993181223</v>
      </c>
      <c r="K3052" s="20">
        <f t="shared" si="429"/>
        <v>100909.83201095201</v>
      </c>
      <c r="L3052" s="21">
        <f t="shared" si="430"/>
        <v>100909.83201095201</v>
      </c>
      <c r="M3052" s="21">
        <f t="shared" si="431"/>
        <v>0</v>
      </c>
    </row>
    <row r="3053" spans="1:13" ht="16.5" thickTop="1" thickBot="1" x14ac:dyDescent="0.3">
      <c r="A3053" s="5">
        <v>59.512</v>
      </c>
      <c r="B3053" s="5">
        <v>2471</v>
      </c>
      <c r="C3053" s="5">
        <v>42.7</v>
      </c>
      <c r="D3053" s="12">
        <v>2.6816429013601883</v>
      </c>
      <c r="E3053" s="20">
        <f t="shared" si="423"/>
        <v>1635.8021698297148</v>
      </c>
      <c r="F3053" s="20">
        <f t="shared" si="424"/>
        <v>-931.71229383610023</v>
      </c>
      <c r="G3053" s="20">
        <f t="shared" si="425"/>
        <v>625.86144965890014</v>
      </c>
      <c r="H3053" s="20">
        <f t="shared" si="426"/>
        <v>6915.8122938361003</v>
      </c>
      <c r="I3053" s="21">
        <f t="shared" si="427"/>
        <v>138.31624587672201</v>
      </c>
      <c r="J3053" s="20">
        <f t="shared" si="428"/>
        <v>2399.979865365337</v>
      </c>
      <c r="K3053" s="20">
        <f t="shared" si="429"/>
        <v>102479.1402510999</v>
      </c>
      <c r="L3053" s="21">
        <f t="shared" si="430"/>
        <v>102479.1402510999</v>
      </c>
      <c r="M3053" s="21">
        <f t="shared" si="431"/>
        <v>0</v>
      </c>
    </row>
    <row r="3054" spans="1:13" ht="16.5" thickTop="1" thickBot="1" x14ac:dyDescent="0.3">
      <c r="A3054" s="5">
        <v>59.530999999999999</v>
      </c>
      <c r="B3054" s="5">
        <v>2472</v>
      </c>
      <c r="C3054" s="5">
        <v>42.8</v>
      </c>
      <c r="D3054" s="12">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20">
        <f t="shared" si="429"/>
        <v>102811.14166159296</v>
      </c>
      <c r="L3054" s="21">
        <f t="shared" si="430"/>
        <v>102811.14166159296</v>
      </c>
      <c r="M3054" s="21">
        <f t="shared" si="431"/>
        <v>0</v>
      </c>
    </row>
    <row r="3055" spans="1:13" ht="16.5" thickTop="1" thickBot="1" x14ac:dyDescent="0.3">
      <c r="A3055" s="5">
        <v>59.551000000000002</v>
      </c>
      <c r="B3055" s="5">
        <v>2473</v>
      </c>
      <c r="C3055" s="5">
        <v>42.8</v>
      </c>
      <c r="D3055" s="12">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20">
        <f t="shared" si="429"/>
        <v>102228.08665354269</v>
      </c>
      <c r="L3055" s="21">
        <f t="shared" si="430"/>
        <v>102228.08665354269</v>
      </c>
      <c r="M3055" s="21">
        <f t="shared" si="431"/>
        <v>0</v>
      </c>
    </row>
    <row r="3056" spans="1:13" ht="16.5" thickTop="1" thickBot="1" x14ac:dyDescent="0.3">
      <c r="A3056" s="5">
        <v>59.57</v>
      </c>
      <c r="B3056" s="5">
        <v>2474</v>
      </c>
      <c r="C3056" s="5">
        <v>42.9</v>
      </c>
      <c r="D3056" s="12">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20">
        <f t="shared" si="429"/>
        <v>103403.83461088613</v>
      </c>
      <c r="L3056" s="21">
        <f t="shared" si="430"/>
        <v>103403.83461088613</v>
      </c>
      <c r="M3056" s="21">
        <f t="shared" si="431"/>
        <v>0</v>
      </c>
    </row>
    <row r="3057" spans="1:13" ht="16.5" thickTop="1" thickBot="1" x14ac:dyDescent="0.3">
      <c r="A3057" s="5">
        <v>59.59</v>
      </c>
      <c r="B3057" s="5">
        <v>2475</v>
      </c>
      <c r="C3057" s="5">
        <v>43</v>
      </c>
      <c r="D3057" s="12">
        <v>2.7618187519570285</v>
      </c>
      <c r="E3057" s="20">
        <f t="shared" si="423"/>
        <v>1684.7094386937874</v>
      </c>
      <c r="F3057" s="20">
        <f t="shared" si="424"/>
        <v>-944.85026041000015</v>
      </c>
      <c r="G3057" s="20">
        <f t="shared" si="425"/>
        <v>634.68664909000006</v>
      </c>
      <c r="H3057" s="20">
        <f t="shared" si="426"/>
        <v>6928.9502604100007</v>
      </c>
      <c r="I3057" s="21">
        <f t="shared" si="427"/>
        <v>138.57900520820002</v>
      </c>
      <c r="J3057" s="20">
        <f t="shared" si="428"/>
        <v>2457.9750929919878</v>
      </c>
      <c r="K3057" s="20">
        <f t="shared" si="429"/>
        <v>105692.92899865548</v>
      </c>
      <c r="L3057" s="21">
        <f t="shared" si="430"/>
        <v>105692.92899865548</v>
      </c>
      <c r="M3057" s="21">
        <f t="shared" si="431"/>
        <v>0</v>
      </c>
    </row>
    <row r="3058" spans="1:13" ht="16.5" thickTop="1" thickBot="1" x14ac:dyDescent="0.3">
      <c r="A3058" s="5">
        <v>59.609000000000002</v>
      </c>
      <c r="B3058" s="5">
        <v>2476</v>
      </c>
      <c r="C3058" s="5">
        <v>43</v>
      </c>
      <c r="D3058" s="12">
        <v>2.809303510476862</v>
      </c>
      <c r="E3058" s="20">
        <f t="shared" si="423"/>
        <v>1713.6751413908858</v>
      </c>
      <c r="F3058" s="20">
        <f t="shared" si="424"/>
        <v>-944.85026041000015</v>
      </c>
      <c r="G3058" s="20">
        <f t="shared" si="425"/>
        <v>634.68664909000006</v>
      </c>
      <c r="H3058" s="20">
        <f t="shared" si="426"/>
        <v>6928.9502604100007</v>
      </c>
      <c r="I3058" s="21">
        <f t="shared" si="427"/>
        <v>138.57900520820002</v>
      </c>
      <c r="J3058" s="20">
        <f t="shared" si="428"/>
        <v>2486.9407956890859</v>
      </c>
      <c r="K3058" s="20">
        <f t="shared" si="429"/>
        <v>106938.45421463069</v>
      </c>
      <c r="L3058" s="21">
        <f t="shared" si="430"/>
        <v>106938.45421463069</v>
      </c>
      <c r="M3058" s="21">
        <f t="shared" si="431"/>
        <v>0</v>
      </c>
    </row>
    <row r="3059" spans="1:13" ht="16.5" thickTop="1" thickBot="1" x14ac:dyDescent="0.3">
      <c r="A3059" s="5">
        <v>59.628999999999998</v>
      </c>
      <c r="B3059" s="5">
        <v>2477</v>
      </c>
      <c r="C3059" s="5">
        <v>43.1</v>
      </c>
      <c r="D3059" s="12">
        <v>2.7339013522108817</v>
      </c>
      <c r="E3059" s="20">
        <f t="shared" si="423"/>
        <v>1667.6798248486377</v>
      </c>
      <c r="F3059" s="20">
        <f t="shared" si="424"/>
        <v>-949.25002284490017</v>
      </c>
      <c r="G3059" s="20">
        <f t="shared" si="425"/>
        <v>637.64211261010007</v>
      </c>
      <c r="H3059" s="20">
        <f t="shared" si="426"/>
        <v>6933.3500228449002</v>
      </c>
      <c r="I3059" s="21">
        <f t="shared" si="427"/>
        <v>138.66700045689799</v>
      </c>
      <c r="J3059" s="20">
        <f t="shared" si="428"/>
        <v>2443.9889379156357</v>
      </c>
      <c r="K3059" s="20">
        <f t="shared" si="429"/>
        <v>105335.9232241639</v>
      </c>
      <c r="L3059" s="21">
        <f t="shared" si="430"/>
        <v>105335.9232241639</v>
      </c>
      <c r="M3059" s="21">
        <f t="shared" si="431"/>
        <v>0</v>
      </c>
    </row>
    <row r="3060" spans="1:13" ht="16.5" thickTop="1" thickBot="1" x14ac:dyDescent="0.3">
      <c r="A3060" s="5">
        <v>59.648000000000003</v>
      </c>
      <c r="B3060" s="5">
        <v>2477</v>
      </c>
      <c r="C3060" s="5">
        <v>43.2</v>
      </c>
      <c r="D3060" s="12">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20">
        <f t="shared" si="429"/>
        <v>101855.04671284194</v>
      </c>
      <c r="L3060" s="21">
        <f t="shared" si="430"/>
        <v>101855.04671284194</v>
      </c>
      <c r="M3060" s="21">
        <f t="shared" si="431"/>
        <v>0</v>
      </c>
    </row>
    <row r="3061" spans="1:13" ht="16.5" thickTop="1" thickBot="1" x14ac:dyDescent="0.3">
      <c r="A3061" s="5">
        <v>59.667999999999999</v>
      </c>
      <c r="B3061" s="5">
        <v>2478</v>
      </c>
      <c r="C3061" s="5">
        <v>43.2</v>
      </c>
      <c r="D3061" s="12">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20">
        <f t="shared" si="429"/>
        <v>99388.818227684023</v>
      </c>
      <c r="L3061" s="21">
        <f t="shared" si="430"/>
        <v>99388.818227684023</v>
      </c>
      <c r="M3061" s="21">
        <f t="shared" si="431"/>
        <v>0</v>
      </c>
    </row>
    <row r="3062" spans="1:13" ht="16.5" thickTop="1" thickBot="1" x14ac:dyDescent="0.3">
      <c r="A3062" s="5">
        <v>59.688000000000002</v>
      </c>
      <c r="B3062" s="5">
        <v>2479</v>
      </c>
      <c r="C3062" s="5">
        <v>43.3</v>
      </c>
      <c r="D3062" s="12">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20">
        <f t="shared" si="429"/>
        <v>100083.91714376441</v>
      </c>
      <c r="L3062" s="21">
        <f t="shared" si="430"/>
        <v>100083.91714376441</v>
      </c>
      <c r="M3062" s="21">
        <f t="shared" si="431"/>
        <v>0</v>
      </c>
    </row>
    <row r="3063" spans="1:13" ht="16.5" thickTop="1" thickBot="1" x14ac:dyDescent="0.3">
      <c r="A3063" s="5">
        <v>59.707000000000001</v>
      </c>
      <c r="B3063" s="5">
        <v>2480</v>
      </c>
      <c r="C3063" s="5">
        <v>43.4</v>
      </c>
      <c r="D3063" s="12">
        <v>2.6267209613973828</v>
      </c>
      <c r="E3063" s="20">
        <f t="shared" si="423"/>
        <v>1602.2997864524034</v>
      </c>
      <c r="F3063" s="20">
        <f t="shared" si="424"/>
        <v>-962.51063088040007</v>
      </c>
      <c r="G3063" s="20">
        <f t="shared" si="425"/>
        <v>646.54969429960011</v>
      </c>
      <c r="H3063" s="20">
        <f t="shared" si="426"/>
        <v>6946.6106308804001</v>
      </c>
      <c r="I3063" s="21">
        <f t="shared" si="427"/>
        <v>138.932212617608</v>
      </c>
      <c r="J3063" s="20">
        <f t="shared" si="428"/>
        <v>2387.7816933696117</v>
      </c>
      <c r="K3063" s="20">
        <f t="shared" si="429"/>
        <v>103629.72549224115</v>
      </c>
      <c r="L3063" s="21">
        <f t="shared" si="430"/>
        <v>103629.72549224115</v>
      </c>
      <c r="M3063" s="21">
        <f t="shared" si="431"/>
        <v>0</v>
      </c>
    </row>
    <row r="3064" spans="1:13" ht="16.5" thickTop="1" thickBot="1" x14ac:dyDescent="0.3">
      <c r="A3064" s="5">
        <v>59.726999999999997</v>
      </c>
      <c r="B3064" s="5">
        <v>2481</v>
      </c>
      <c r="C3064" s="5">
        <v>43.4</v>
      </c>
      <c r="D3064" s="12">
        <v>2.6466862154018154</v>
      </c>
      <c r="E3064" s="20">
        <f t="shared" si="423"/>
        <v>1614.4785913951073</v>
      </c>
      <c r="F3064" s="20">
        <f t="shared" si="424"/>
        <v>-962.51063088040007</v>
      </c>
      <c r="G3064" s="20">
        <f t="shared" si="425"/>
        <v>646.54969429960011</v>
      </c>
      <c r="H3064" s="20">
        <f t="shared" si="426"/>
        <v>6946.6106308804001</v>
      </c>
      <c r="I3064" s="21">
        <f t="shared" si="427"/>
        <v>138.932212617608</v>
      </c>
      <c r="J3064" s="20">
        <f t="shared" si="428"/>
        <v>2399.9604983123154</v>
      </c>
      <c r="K3064" s="20">
        <f t="shared" si="429"/>
        <v>104158.28562675448</v>
      </c>
      <c r="L3064" s="21">
        <f t="shared" si="430"/>
        <v>104158.28562675448</v>
      </c>
      <c r="M3064" s="21">
        <f t="shared" si="431"/>
        <v>0</v>
      </c>
    </row>
    <row r="3065" spans="1:13" ht="16.5" thickTop="1" thickBot="1" x14ac:dyDescent="0.3">
      <c r="A3065" s="5">
        <v>59.746000000000002</v>
      </c>
      <c r="B3065" s="5">
        <v>2482</v>
      </c>
      <c r="C3065" s="5">
        <v>43.5</v>
      </c>
      <c r="D3065" s="12">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20">
        <f t="shared" si="429"/>
        <v>103161.1676016038</v>
      </c>
      <c r="L3065" s="21">
        <f t="shared" si="430"/>
        <v>103161.1676016038</v>
      </c>
      <c r="M3065" s="21">
        <f t="shared" si="431"/>
        <v>0</v>
      </c>
    </row>
    <row r="3066" spans="1:13" ht="16.5" thickTop="1" thickBot="1" x14ac:dyDescent="0.3">
      <c r="A3066" s="5">
        <v>59.765999999999998</v>
      </c>
      <c r="B3066" s="5">
        <v>2482</v>
      </c>
      <c r="C3066" s="5">
        <v>43.6</v>
      </c>
      <c r="D3066" s="12">
        <v>2.5681269535514302</v>
      </c>
      <c r="E3066" s="20">
        <f t="shared" si="423"/>
        <v>1566.5574416663724</v>
      </c>
      <c r="F3066" s="20">
        <f t="shared" si="424"/>
        <v>-971.40213684640014</v>
      </c>
      <c r="G3066" s="20">
        <f t="shared" si="425"/>
        <v>652.52240803360007</v>
      </c>
      <c r="H3066" s="20">
        <f t="shared" si="426"/>
        <v>6955.5021368464004</v>
      </c>
      <c r="I3066" s="21">
        <f t="shared" si="427"/>
        <v>139.11004273692802</v>
      </c>
      <c r="J3066" s="20">
        <f t="shared" si="428"/>
        <v>2358.1898924369002</v>
      </c>
      <c r="K3066" s="20">
        <f t="shared" si="429"/>
        <v>102817.07931024885</v>
      </c>
      <c r="L3066" s="21">
        <f t="shared" si="430"/>
        <v>102817.07931024885</v>
      </c>
      <c r="M3066" s="21">
        <f t="shared" si="431"/>
        <v>0</v>
      </c>
    </row>
    <row r="3067" spans="1:13" ht="16.5" thickTop="1" thickBot="1" x14ac:dyDescent="0.3">
      <c r="A3067" s="5">
        <v>59.784999999999997</v>
      </c>
      <c r="B3067" s="5">
        <v>2483</v>
      </c>
      <c r="C3067" s="5">
        <v>43.6</v>
      </c>
      <c r="D3067" s="12">
        <v>2.5743118390952127</v>
      </c>
      <c r="E3067" s="20">
        <f t="shared" si="423"/>
        <v>1570.3302218480796</v>
      </c>
      <c r="F3067" s="20">
        <f t="shared" si="424"/>
        <v>-971.40213684640014</v>
      </c>
      <c r="G3067" s="20">
        <f t="shared" si="425"/>
        <v>652.52240803360007</v>
      </c>
      <c r="H3067" s="20">
        <f t="shared" si="426"/>
        <v>6955.5021368464004</v>
      </c>
      <c r="I3067" s="21">
        <f t="shared" si="427"/>
        <v>139.11004273692802</v>
      </c>
      <c r="J3067" s="20">
        <f t="shared" si="428"/>
        <v>2361.9626726186075</v>
      </c>
      <c r="K3067" s="20">
        <f t="shared" si="429"/>
        <v>102981.57252617129</v>
      </c>
      <c r="L3067" s="21">
        <f t="shared" si="430"/>
        <v>102981.57252617129</v>
      </c>
      <c r="M3067" s="21">
        <f t="shared" si="431"/>
        <v>0</v>
      </c>
    </row>
    <row r="3068" spans="1:13" ht="16.5" thickTop="1" thickBot="1" x14ac:dyDescent="0.3">
      <c r="A3068" s="5">
        <v>59.805</v>
      </c>
      <c r="B3068" s="5">
        <v>2484</v>
      </c>
      <c r="C3068" s="5">
        <v>43.7</v>
      </c>
      <c r="D3068" s="12">
        <v>2.5573474945560712</v>
      </c>
      <c r="E3068" s="20">
        <f t="shared" si="423"/>
        <v>1559.9819716792035</v>
      </c>
      <c r="F3068" s="20">
        <f t="shared" si="424"/>
        <v>-975.86322001210033</v>
      </c>
      <c r="G3068" s="20">
        <f t="shared" si="425"/>
        <v>655.5190626829002</v>
      </c>
      <c r="H3068" s="20">
        <f t="shared" si="426"/>
        <v>6959.9632200121005</v>
      </c>
      <c r="I3068" s="21">
        <f t="shared" si="427"/>
        <v>139.19926440024201</v>
      </c>
      <c r="J3068" s="20">
        <f t="shared" si="428"/>
        <v>2354.7002987623459</v>
      </c>
      <c r="K3068" s="20">
        <f t="shared" si="429"/>
        <v>102900.40305591452</v>
      </c>
      <c r="L3068" s="21">
        <f t="shared" si="430"/>
        <v>102900.40305591452</v>
      </c>
      <c r="M3068" s="21">
        <f t="shared" si="431"/>
        <v>0</v>
      </c>
    </row>
    <row r="3069" spans="1:13" ht="16.5" thickTop="1" thickBot="1" x14ac:dyDescent="0.3">
      <c r="A3069" s="5">
        <v>59.823999999999998</v>
      </c>
      <c r="B3069" s="5">
        <v>2485</v>
      </c>
      <c r="C3069" s="5">
        <v>43.7</v>
      </c>
      <c r="D3069" s="12">
        <v>2.5289762305903771</v>
      </c>
      <c r="E3069" s="20">
        <f t="shared" si="423"/>
        <v>1542.67550066013</v>
      </c>
      <c r="F3069" s="20">
        <f t="shared" si="424"/>
        <v>-975.86322001210033</v>
      </c>
      <c r="G3069" s="20">
        <f t="shared" si="425"/>
        <v>655.5190626829002</v>
      </c>
      <c r="H3069" s="20">
        <f t="shared" si="426"/>
        <v>6959.9632200121005</v>
      </c>
      <c r="I3069" s="21">
        <f t="shared" si="427"/>
        <v>139.19926440024201</v>
      </c>
      <c r="J3069" s="20">
        <f t="shared" si="428"/>
        <v>2337.3938277432721</v>
      </c>
      <c r="K3069" s="20">
        <f t="shared" si="429"/>
        <v>102144.110272381</v>
      </c>
      <c r="L3069" s="21">
        <f t="shared" si="430"/>
        <v>102144.110272381</v>
      </c>
      <c r="M3069" s="21">
        <f t="shared" si="431"/>
        <v>0</v>
      </c>
    </row>
    <row r="3070" spans="1:13" ht="16.5" thickTop="1" thickBot="1" x14ac:dyDescent="0.3">
      <c r="A3070" s="5">
        <v>59.844000000000001</v>
      </c>
      <c r="B3070" s="5">
        <v>2486</v>
      </c>
      <c r="C3070" s="5">
        <v>43.8</v>
      </c>
      <c r="D3070" s="12">
        <v>2.5264538788805075</v>
      </c>
      <c r="E3070" s="20">
        <f t="shared" si="423"/>
        <v>1541.1368661171095</v>
      </c>
      <c r="F3070" s="20">
        <f t="shared" si="424"/>
        <v>-980.33452329960005</v>
      </c>
      <c r="G3070" s="20">
        <f t="shared" si="425"/>
        <v>658.52258252040008</v>
      </c>
      <c r="H3070" s="20">
        <f t="shared" si="426"/>
        <v>6964.4345232996002</v>
      </c>
      <c r="I3070" s="21">
        <f t="shared" si="427"/>
        <v>139.288690465992</v>
      </c>
      <c r="J3070" s="20">
        <f t="shared" si="428"/>
        <v>2338.9481391035019</v>
      </c>
      <c r="K3070" s="20">
        <f t="shared" si="429"/>
        <v>102445.92849273338</v>
      </c>
      <c r="L3070" s="21">
        <f t="shared" si="430"/>
        <v>102445.92849273338</v>
      </c>
      <c r="M3070" s="21">
        <f t="shared" si="431"/>
        <v>0</v>
      </c>
    </row>
    <row r="3071" spans="1:13" ht="16.5" thickTop="1" thickBot="1" x14ac:dyDescent="0.3">
      <c r="A3071" s="5">
        <v>59.863</v>
      </c>
      <c r="B3071" s="5">
        <v>2487</v>
      </c>
      <c r="C3071" s="5">
        <v>43.9</v>
      </c>
      <c r="D3071" s="12">
        <v>2.56895895524532</v>
      </c>
      <c r="E3071" s="20">
        <f t="shared" si="423"/>
        <v>1567.0649626996453</v>
      </c>
      <c r="F3071" s="20">
        <f t="shared" si="424"/>
        <v>-984.8160467089001</v>
      </c>
      <c r="G3071" s="20">
        <f t="shared" si="425"/>
        <v>661.53296754610005</v>
      </c>
      <c r="H3071" s="20">
        <f t="shared" si="426"/>
        <v>6968.9160467089005</v>
      </c>
      <c r="I3071" s="21">
        <f t="shared" si="427"/>
        <v>139.37832093417802</v>
      </c>
      <c r="J3071" s="20">
        <f t="shared" si="428"/>
        <v>2367.9762511799236</v>
      </c>
      <c r="K3071" s="20">
        <f t="shared" si="429"/>
        <v>103954.15742679864</v>
      </c>
      <c r="L3071" s="21">
        <f t="shared" si="430"/>
        <v>103954.15742679864</v>
      </c>
      <c r="M3071" s="21">
        <f t="shared" si="431"/>
        <v>0</v>
      </c>
    </row>
    <row r="3072" spans="1:13" ht="16.5" thickTop="1" thickBot="1" x14ac:dyDescent="0.3">
      <c r="A3072" s="5">
        <v>59.883000000000003</v>
      </c>
      <c r="B3072" s="5">
        <v>2488</v>
      </c>
      <c r="C3072" s="5">
        <v>43.9</v>
      </c>
      <c r="D3072" s="12">
        <v>2.6807103605683942</v>
      </c>
      <c r="E3072" s="20">
        <f t="shared" si="423"/>
        <v>1635.2333199467205</v>
      </c>
      <c r="F3072" s="20">
        <f t="shared" si="424"/>
        <v>-984.8160467089001</v>
      </c>
      <c r="G3072" s="20">
        <f t="shared" si="425"/>
        <v>661.53296754610005</v>
      </c>
      <c r="H3072" s="20">
        <f t="shared" si="426"/>
        <v>6968.9160467089005</v>
      </c>
      <c r="I3072" s="21">
        <f t="shared" si="427"/>
        <v>139.37832093417802</v>
      </c>
      <c r="J3072" s="20">
        <f t="shared" si="428"/>
        <v>2436.1446084269987</v>
      </c>
      <c r="K3072" s="20">
        <f t="shared" si="429"/>
        <v>106946.74830994524</v>
      </c>
      <c r="L3072" s="21">
        <f t="shared" si="430"/>
        <v>106946.74830994524</v>
      </c>
      <c r="M3072" s="21">
        <f t="shared" si="431"/>
        <v>0</v>
      </c>
    </row>
    <row r="3073" spans="1:13" ht="16.5" thickTop="1" thickBot="1" x14ac:dyDescent="0.3">
      <c r="A3073" s="5">
        <v>59.902000000000001</v>
      </c>
      <c r="B3073" s="5">
        <v>2488</v>
      </c>
      <c r="C3073" s="5">
        <v>44</v>
      </c>
      <c r="D3073" s="12">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20">
        <f t="shared" si="429"/>
        <v>110003.49393689135</v>
      </c>
      <c r="L3073" s="21">
        <f t="shared" si="430"/>
        <v>110003.49393689135</v>
      </c>
      <c r="M3073" s="21">
        <f t="shared" si="431"/>
        <v>0</v>
      </c>
    </row>
    <row r="3074" spans="1:13" ht="16.5" thickTop="1" thickBot="1" x14ac:dyDescent="0.3">
      <c r="A3074" s="5">
        <v>59.921999999999997</v>
      </c>
      <c r="B3074" s="5">
        <v>2489</v>
      </c>
      <c r="C3074" s="5">
        <v>44.1</v>
      </c>
      <c r="D3074" s="12">
        <v>2.848641745776809</v>
      </c>
      <c r="E3074" s="20">
        <f t="shared" si="423"/>
        <v>1737.6714649238534</v>
      </c>
      <c r="F3074" s="20">
        <f t="shared" si="424"/>
        <v>-993.80975389290029</v>
      </c>
      <c r="G3074" s="20">
        <f t="shared" si="425"/>
        <v>667.57433316210017</v>
      </c>
      <c r="H3074" s="20">
        <f t="shared" si="426"/>
        <v>6977.9097538929009</v>
      </c>
      <c r="I3074" s="21">
        <f t="shared" si="427"/>
        <v>139.55819507785802</v>
      </c>
      <c r="J3074" s="20">
        <f t="shared" si="428"/>
        <v>2544.8039931638114</v>
      </c>
      <c r="K3074" s="20">
        <f t="shared" si="429"/>
        <v>112225.85609852409</v>
      </c>
      <c r="L3074" s="21">
        <f t="shared" si="430"/>
        <v>112225.85609852409</v>
      </c>
      <c r="M3074" s="21">
        <f t="shared" si="431"/>
        <v>0</v>
      </c>
    </row>
    <row r="3075" spans="1:13" ht="16.5" thickTop="1" thickBot="1" x14ac:dyDescent="0.3">
      <c r="A3075" s="5">
        <v>59.941000000000003</v>
      </c>
      <c r="B3075" s="5">
        <v>2490</v>
      </c>
      <c r="C3075" s="5">
        <v>44.1</v>
      </c>
      <c r="D3075" s="12">
        <v>2.8186717928406013</v>
      </c>
      <c r="E3075" s="20">
        <f t="shared" si="423"/>
        <v>1719.3897936327669</v>
      </c>
      <c r="F3075" s="20">
        <f t="shared" si="424"/>
        <v>-993.80975389290029</v>
      </c>
      <c r="G3075" s="20">
        <f t="shared" si="425"/>
        <v>667.57433316210017</v>
      </c>
      <c r="H3075" s="20">
        <f t="shared" si="426"/>
        <v>6977.9097538929009</v>
      </c>
      <c r="I3075" s="21">
        <f t="shared" si="427"/>
        <v>139.55819507785802</v>
      </c>
      <c r="J3075" s="20">
        <f t="shared" si="428"/>
        <v>2526.5223218727251</v>
      </c>
      <c r="K3075" s="20">
        <f t="shared" si="429"/>
        <v>111419.63439458718</v>
      </c>
      <c r="L3075" s="21">
        <f t="shared" si="430"/>
        <v>111419.63439458718</v>
      </c>
      <c r="M3075" s="21">
        <f t="shared" si="431"/>
        <v>0</v>
      </c>
    </row>
    <row r="3076" spans="1:13" ht="16.5" thickTop="1" thickBot="1" x14ac:dyDescent="0.3">
      <c r="A3076" s="5">
        <v>59.960999999999999</v>
      </c>
      <c r="B3076" s="5">
        <v>2491</v>
      </c>
      <c r="C3076" s="5">
        <v>44.2</v>
      </c>
      <c r="D3076" s="12">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20">
        <f t="shared" si="429"/>
        <v>109156.52530434444</v>
      </c>
      <c r="L3076" s="21">
        <f t="shared" si="430"/>
        <v>109156.52530434444</v>
      </c>
      <c r="M3076" s="21">
        <f t="shared" si="431"/>
        <v>0</v>
      </c>
    </row>
    <row r="3077" spans="1:13" ht="16.5" thickTop="1" thickBot="1" x14ac:dyDescent="0.3">
      <c r="A3077" s="5">
        <v>59.98</v>
      </c>
      <c r="B3077" s="5">
        <v>2492</v>
      </c>
      <c r="C3077" s="5">
        <v>44.3</v>
      </c>
      <c r="D3077" s="12">
        <v>2.5916181043618014</v>
      </c>
      <c r="E3077" s="20">
        <f t="shared" si="423"/>
        <v>1580.887043660699</v>
      </c>
      <c r="F3077" s="20">
        <f t="shared" si="424"/>
        <v>-1002.8443415641001</v>
      </c>
      <c r="G3077" s="20">
        <f t="shared" si="425"/>
        <v>673.64315953089999</v>
      </c>
      <c r="H3077" s="20">
        <f t="shared" si="426"/>
        <v>6986.9443415641008</v>
      </c>
      <c r="I3077" s="21">
        <f t="shared" si="427"/>
        <v>139.73888683128203</v>
      </c>
      <c r="J3077" s="20">
        <f t="shared" si="428"/>
        <v>2394.2690900228808</v>
      </c>
      <c r="K3077" s="20">
        <f t="shared" si="429"/>
        <v>106066.12068801362</v>
      </c>
      <c r="L3077" s="21">
        <f t="shared" si="430"/>
        <v>106066.12068801362</v>
      </c>
      <c r="M3077" s="21">
        <f t="shared" si="431"/>
        <v>0</v>
      </c>
    </row>
    <row r="3078" spans="1:13" ht="16.5" thickTop="1" thickBot="1" x14ac:dyDescent="0.3">
      <c r="A3078" s="5">
        <v>60</v>
      </c>
      <c r="B3078" s="5">
        <v>2493</v>
      </c>
      <c r="C3078" s="5">
        <v>44.3</v>
      </c>
      <c r="D3078" s="12">
        <v>2.5289971151697861</v>
      </c>
      <c r="E3078" s="20">
        <f t="shared" si="423"/>
        <v>1542.6882402535696</v>
      </c>
      <c r="F3078" s="20">
        <f t="shared" si="424"/>
        <v>-1002.8443415641001</v>
      </c>
      <c r="G3078" s="20">
        <f t="shared" si="425"/>
        <v>673.64315953089999</v>
      </c>
      <c r="H3078" s="20">
        <f t="shared" si="426"/>
        <v>6986.9443415641008</v>
      </c>
      <c r="I3078" s="21">
        <f t="shared" si="427"/>
        <v>139.73888683128203</v>
      </c>
      <c r="J3078" s="20">
        <f t="shared" si="428"/>
        <v>2356.0702866157517</v>
      </c>
      <c r="K3078" s="20">
        <f t="shared" si="429"/>
        <v>104373.91369707779</v>
      </c>
      <c r="L3078" s="21">
        <f t="shared" si="430"/>
        <v>104373.91369707779</v>
      </c>
      <c r="M3078" s="21">
        <f t="shared" si="431"/>
        <v>0</v>
      </c>
    </row>
    <row r="3079" spans="1:13" ht="16.5" thickTop="1" thickBot="1" x14ac:dyDescent="0.3">
      <c r="A3079" s="5">
        <v>60.02</v>
      </c>
      <c r="B3079" s="5">
        <v>2494</v>
      </c>
      <c r="C3079" s="5">
        <v>44.4</v>
      </c>
      <c r="D3079" s="12">
        <v>2.550831324870269</v>
      </c>
      <c r="E3079" s="20">
        <f t="shared" ref="E3079:E3142" si="432">$Q$13*D3079</f>
        <v>1556.0071081708641</v>
      </c>
      <c r="F3079" s="20">
        <f t="shared" ref="F3079:F3142" si="433">0.5*$Q$15*$Q$19*$Q$16*C3079^2</f>
        <v>-1007.3769655824001</v>
      </c>
      <c r="G3079" s="20">
        <f t="shared" ref="G3079:G3142" si="434">0.5*$Q$15*$Q$19*$Q$17*C3079^2</f>
        <v>676.6878704976001</v>
      </c>
      <c r="H3079" s="20">
        <f t="shared" ref="H3079:H3142" si="435">$Q$14-F3079</f>
        <v>6991.4769655824002</v>
      </c>
      <c r="I3079" s="21">
        <f t="shared" ref="I3079:I3142" si="436">H3079*$Q$18</f>
        <v>139.82953931164801</v>
      </c>
      <c r="J3079" s="20">
        <f t="shared" ref="J3079:J3142" si="437">E3079+G3079+I3079</f>
        <v>2372.5245179801123</v>
      </c>
      <c r="K3079" s="20">
        <f t="shared" ref="K3079:K3142" si="438">J3079*C3079</f>
        <v>105340.08859831699</v>
      </c>
      <c r="L3079" s="21">
        <f t="shared" ref="L3079:L3142" si="439">IF(K3079&lt;0,0,K3079)</f>
        <v>105340.08859831699</v>
      </c>
      <c r="M3079" s="21">
        <f t="shared" ref="M3079:M3142" si="440">IF(K3079&gt;0,0,K3079)</f>
        <v>0</v>
      </c>
    </row>
    <row r="3080" spans="1:13" ht="16.5" thickTop="1" thickBot="1" x14ac:dyDescent="0.3">
      <c r="A3080" s="5">
        <v>60.039000000000001</v>
      </c>
      <c r="B3080" s="5">
        <v>2494</v>
      </c>
      <c r="C3080" s="5">
        <v>44.5</v>
      </c>
      <c r="D3080" s="12">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20">
        <f t="shared" si="438"/>
        <v>106915.81252830315</v>
      </c>
      <c r="L3080" s="21">
        <f t="shared" si="439"/>
        <v>106915.81252830315</v>
      </c>
      <c r="M3080" s="21">
        <f t="shared" si="440"/>
        <v>0</v>
      </c>
    </row>
    <row r="3081" spans="1:13" ht="16.5" thickTop="1" thickBot="1" x14ac:dyDescent="0.3">
      <c r="A3081" s="5">
        <v>60.058999999999997</v>
      </c>
      <c r="B3081" s="5">
        <v>2495</v>
      </c>
      <c r="C3081" s="5">
        <v>44.5</v>
      </c>
      <c r="D3081" s="12">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20">
        <f t="shared" si="438"/>
        <v>108537.60446275826</v>
      </c>
      <c r="L3081" s="21">
        <f t="shared" si="439"/>
        <v>108537.60446275826</v>
      </c>
      <c r="M3081" s="21">
        <f t="shared" si="440"/>
        <v>0</v>
      </c>
    </row>
    <row r="3082" spans="1:13" ht="16.5" thickTop="1" thickBot="1" x14ac:dyDescent="0.3">
      <c r="A3082" s="5">
        <v>60.078000000000003</v>
      </c>
      <c r="B3082" s="5">
        <v>2496</v>
      </c>
      <c r="C3082" s="5">
        <v>44.6</v>
      </c>
      <c r="D3082" s="12">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20">
        <f t="shared" si="438"/>
        <v>109171.96199238261</v>
      </c>
      <c r="L3082" s="21">
        <f t="shared" si="439"/>
        <v>109171.96199238261</v>
      </c>
      <c r="M3082" s="21">
        <f t="shared" si="440"/>
        <v>0</v>
      </c>
    </row>
    <row r="3083" spans="1:13" ht="16.5" thickTop="1" thickBot="1" x14ac:dyDescent="0.3">
      <c r="A3083" s="5">
        <v>60.097999999999999</v>
      </c>
      <c r="B3083" s="5">
        <v>2497</v>
      </c>
      <c r="C3083" s="5">
        <v>44.7</v>
      </c>
      <c r="D3083" s="12">
        <v>2.6254639972832448</v>
      </c>
      <c r="E3083" s="20">
        <f t="shared" si="432"/>
        <v>1601.5330383427793</v>
      </c>
      <c r="F3083" s="20">
        <f t="shared" si="433"/>
        <v>-1021.0361583681002</v>
      </c>
      <c r="G3083" s="20">
        <f t="shared" si="434"/>
        <v>685.86319452690009</v>
      </c>
      <c r="H3083" s="20">
        <f t="shared" si="435"/>
        <v>7005.136158368101</v>
      </c>
      <c r="I3083" s="21">
        <f t="shared" si="436"/>
        <v>140.10272316736203</v>
      </c>
      <c r="J3083" s="20">
        <f t="shared" si="437"/>
        <v>2427.4989560370414</v>
      </c>
      <c r="K3083" s="20">
        <f t="shared" si="438"/>
        <v>108509.20333485576</v>
      </c>
      <c r="L3083" s="21">
        <f t="shared" si="439"/>
        <v>108509.20333485576</v>
      </c>
      <c r="M3083" s="21">
        <f t="shared" si="440"/>
        <v>0</v>
      </c>
    </row>
    <row r="3084" spans="1:13" ht="16.5" thickTop="1" thickBot="1" x14ac:dyDescent="0.3">
      <c r="A3084" s="5">
        <v>60.116999999999997</v>
      </c>
      <c r="B3084" s="5">
        <v>2498</v>
      </c>
      <c r="C3084" s="5">
        <v>44.7</v>
      </c>
      <c r="D3084" s="12">
        <v>2.5491061348955677</v>
      </c>
      <c r="E3084" s="20">
        <f t="shared" si="432"/>
        <v>1554.9547422862963</v>
      </c>
      <c r="F3084" s="20">
        <f t="shared" si="433"/>
        <v>-1021.0361583681002</v>
      </c>
      <c r="G3084" s="20">
        <f t="shared" si="434"/>
        <v>685.86319452690009</v>
      </c>
      <c r="H3084" s="20">
        <f t="shared" si="435"/>
        <v>7005.136158368101</v>
      </c>
      <c r="I3084" s="21">
        <f t="shared" si="436"/>
        <v>140.10272316736203</v>
      </c>
      <c r="J3084" s="20">
        <f t="shared" si="437"/>
        <v>2380.9206599805584</v>
      </c>
      <c r="K3084" s="20">
        <f t="shared" si="438"/>
        <v>106427.15350113096</v>
      </c>
      <c r="L3084" s="21">
        <f t="shared" si="439"/>
        <v>106427.15350113096</v>
      </c>
      <c r="M3084" s="21">
        <f t="shared" si="440"/>
        <v>0</v>
      </c>
    </row>
    <row r="3085" spans="1:13" ht="16.5" thickTop="1" thickBot="1" x14ac:dyDescent="0.3">
      <c r="A3085" s="5">
        <v>60.137</v>
      </c>
      <c r="B3085" s="5">
        <v>2499</v>
      </c>
      <c r="C3085" s="5">
        <v>44.8</v>
      </c>
      <c r="D3085" s="12">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20">
        <f t="shared" si="438"/>
        <v>105336.99799446114</v>
      </c>
      <c r="L3085" s="21">
        <f t="shared" si="439"/>
        <v>105336.99799446114</v>
      </c>
      <c r="M3085" s="21">
        <f t="shared" si="440"/>
        <v>0</v>
      </c>
    </row>
    <row r="3086" spans="1:13" ht="16.5" thickTop="1" thickBot="1" x14ac:dyDescent="0.3">
      <c r="A3086" s="5">
        <v>60.155999999999999</v>
      </c>
      <c r="B3086" s="5">
        <v>2500</v>
      </c>
      <c r="C3086" s="5">
        <v>44.9</v>
      </c>
      <c r="D3086" s="12">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20">
        <f t="shared" si="438"/>
        <v>105064.96163025819</v>
      </c>
      <c r="L3086" s="21">
        <f t="shared" si="439"/>
        <v>105064.96163025819</v>
      </c>
      <c r="M3086" s="21">
        <f t="shared" si="440"/>
        <v>0</v>
      </c>
    </row>
    <row r="3087" spans="1:13" ht="16.5" thickTop="1" thickBot="1" x14ac:dyDescent="0.3">
      <c r="A3087" s="5">
        <v>60.176000000000002</v>
      </c>
      <c r="B3087" s="5">
        <v>2501</v>
      </c>
      <c r="C3087" s="5">
        <v>44.9</v>
      </c>
      <c r="D3087" s="12">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20">
        <f t="shared" si="438"/>
        <v>105646.55588878825</v>
      </c>
      <c r="L3087" s="21">
        <f t="shared" si="439"/>
        <v>105646.55588878825</v>
      </c>
      <c r="M3087" s="21">
        <f t="shared" si="440"/>
        <v>0</v>
      </c>
    </row>
    <row r="3088" spans="1:13" ht="16.5" thickTop="1" thickBot="1" x14ac:dyDescent="0.3">
      <c r="A3088" s="5">
        <v>60.195</v>
      </c>
      <c r="B3088" s="5">
        <v>2501</v>
      </c>
      <c r="C3088" s="5">
        <v>45</v>
      </c>
      <c r="D3088" s="12">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20">
        <f t="shared" si="438"/>
        <v>106974.04092826898</v>
      </c>
      <c r="L3088" s="21">
        <f t="shared" si="439"/>
        <v>106974.04092826898</v>
      </c>
      <c r="M3088" s="21">
        <f t="shared" si="440"/>
        <v>0</v>
      </c>
    </row>
    <row r="3089" spans="1:13" ht="16.5" thickTop="1" thickBot="1" x14ac:dyDescent="0.3">
      <c r="A3089" s="5">
        <v>60.215000000000003</v>
      </c>
      <c r="B3089" s="5">
        <v>2502</v>
      </c>
      <c r="C3089" s="5">
        <v>45.1</v>
      </c>
      <c r="D3089" s="12">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20">
        <f t="shared" si="438"/>
        <v>107549.80213190131</v>
      </c>
      <c r="L3089" s="21">
        <f t="shared" si="439"/>
        <v>107549.80213190131</v>
      </c>
      <c r="M3089" s="21">
        <f t="shared" si="440"/>
        <v>0</v>
      </c>
    </row>
    <row r="3090" spans="1:13" ht="16.5" thickTop="1" thickBot="1" x14ac:dyDescent="0.3">
      <c r="A3090" s="5">
        <v>60.234000000000002</v>
      </c>
      <c r="B3090" s="5">
        <v>2503</v>
      </c>
      <c r="C3090" s="5">
        <v>45.1</v>
      </c>
      <c r="D3090" s="12">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20">
        <f t="shared" si="438"/>
        <v>107805.11448919892</v>
      </c>
      <c r="L3090" s="21">
        <f t="shared" si="439"/>
        <v>107805.11448919892</v>
      </c>
      <c r="M3090" s="21">
        <f t="shared" si="440"/>
        <v>0</v>
      </c>
    </row>
    <row r="3091" spans="1:13" ht="16.5" thickTop="1" thickBot="1" x14ac:dyDescent="0.3">
      <c r="A3091" s="5">
        <v>60.253999999999998</v>
      </c>
      <c r="B3091" s="5">
        <v>2504</v>
      </c>
      <c r="C3091" s="5">
        <v>45.2</v>
      </c>
      <c r="D3091" s="12">
        <v>2.5210255834451889</v>
      </c>
      <c r="E3091" s="20">
        <f t="shared" si="432"/>
        <v>1537.8256059015653</v>
      </c>
      <c r="F3091" s="20">
        <f t="shared" si="433"/>
        <v>-1044.0058821136004</v>
      </c>
      <c r="G3091" s="20">
        <f t="shared" si="434"/>
        <v>701.29270500640018</v>
      </c>
      <c r="H3091" s="20">
        <f t="shared" si="435"/>
        <v>7028.1058821136012</v>
      </c>
      <c r="I3091" s="21">
        <f t="shared" si="436"/>
        <v>140.56211764227203</v>
      </c>
      <c r="J3091" s="20">
        <f t="shared" si="437"/>
        <v>2379.6804285502376</v>
      </c>
      <c r="K3091" s="20">
        <f t="shared" si="438"/>
        <v>107561.55537047074</v>
      </c>
      <c r="L3091" s="21">
        <f t="shared" si="439"/>
        <v>107561.55537047074</v>
      </c>
      <c r="M3091" s="21">
        <f t="shared" si="440"/>
        <v>0</v>
      </c>
    </row>
    <row r="3092" spans="1:13" ht="16.5" thickTop="1" thickBot="1" x14ac:dyDescent="0.3">
      <c r="A3092" s="5">
        <v>60.273000000000003</v>
      </c>
      <c r="B3092" s="5">
        <v>2505</v>
      </c>
      <c r="C3092" s="5">
        <v>45.3</v>
      </c>
      <c r="D3092" s="12">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20">
        <f t="shared" si="438"/>
        <v>107443.75607194008</v>
      </c>
      <c r="L3092" s="21">
        <f t="shared" si="439"/>
        <v>107443.75607194008</v>
      </c>
      <c r="M3092" s="21">
        <f t="shared" si="440"/>
        <v>0</v>
      </c>
    </row>
    <row r="3093" spans="1:13" ht="16.5" thickTop="1" thickBot="1" x14ac:dyDescent="0.3">
      <c r="A3093" s="5">
        <v>60.292999999999999</v>
      </c>
      <c r="B3093" s="5">
        <v>2506</v>
      </c>
      <c r="C3093" s="5">
        <v>45.3</v>
      </c>
      <c r="D3093" s="12">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20">
        <f t="shared" si="438"/>
        <v>106911.72073600389</v>
      </c>
      <c r="L3093" s="21">
        <f t="shared" si="439"/>
        <v>106911.72073600389</v>
      </c>
      <c r="M3093" s="21">
        <f t="shared" si="440"/>
        <v>0</v>
      </c>
    </row>
    <row r="3094" spans="1:13" ht="16.5" thickTop="1" thickBot="1" x14ac:dyDescent="0.3">
      <c r="A3094" s="5">
        <v>60.313000000000002</v>
      </c>
      <c r="B3094" s="5">
        <v>2507</v>
      </c>
      <c r="C3094" s="5">
        <v>45.4</v>
      </c>
      <c r="D3094" s="12">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20">
        <f t="shared" si="438"/>
        <v>108174.29772988609</v>
      </c>
      <c r="L3094" s="21">
        <f t="shared" si="439"/>
        <v>108174.29772988609</v>
      </c>
      <c r="M3094" s="21">
        <f t="shared" si="440"/>
        <v>0</v>
      </c>
    </row>
    <row r="3095" spans="1:13" ht="16.5" thickTop="1" thickBot="1" x14ac:dyDescent="0.3">
      <c r="A3095" s="5">
        <v>60.332000000000001</v>
      </c>
      <c r="B3095" s="5">
        <v>2508</v>
      </c>
      <c r="C3095" s="5">
        <v>45.4</v>
      </c>
      <c r="D3095" s="12">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20">
        <f t="shared" si="438"/>
        <v>108690.47074885917</v>
      </c>
      <c r="L3095" s="21">
        <f t="shared" si="439"/>
        <v>108690.47074885917</v>
      </c>
      <c r="M3095" s="21">
        <f t="shared" si="440"/>
        <v>0</v>
      </c>
    </row>
    <row r="3096" spans="1:13" ht="16.5" thickTop="1" thickBot="1" x14ac:dyDescent="0.3">
      <c r="A3096" s="5">
        <v>60.351999999999997</v>
      </c>
      <c r="B3096" s="5">
        <v>2509</v>
      </c>
      <c r="C3096" s="5">
        <v>45.5</v>
      </c>
      <c r="D3096" s="12">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20">
        <f t="shared" si="438"/>
        <v>108125.40880244908</v>
      </c>
      <c r="L3096" s="21">
        <f t="shared" si="439"/>
        <v>108125.40880244908</v>
      </c>
      <c r="M3096" s="21">
        <f t="shared" si="440"/>
        <v>0</v>
      </c>
    </row>
    <row r="3097" spans="1:13" ht="16.5" thickTop="1" thickBot="1" x14ac:dyDescent="0.3">
      <c r="A3097" s="5">
        <v>60.371000000000002</v>
      </c>
      <c r="B3097" s="5">
        <v>2509</v>
      </c>
      <c r="C3097" s="5">
        <v>45.6</v>
      </c>
      <c r="D3097" s="12">
        <v>2.4455428711066518</v>
      </c>
      <c r="E3097" s="20">
        <f t="shared" si="432"/>
        <v>1491.7811513750576</v>
      </c>
      <c r="F3097" s="20">
        <f t="shared" si="433"/>
        <v>-1062.5656233024001</v>
      </c>
      <c r="G3097" s="20">
        <f t="shared" si="434"/>
        <v>713.75988677760017</v>
      </c>
      <c r="H3097" s="20">
        <f t="shared" si="435"/>
        <v>7046.6656233024005</v>
      </c>
      <c r="I3097" s="21">
        <f t="shared" si="436"/>
        <v>140.93331246604802</v>
      </c>
      <c r="J3097" s="20">
        <f t="shared" si="437"/>
        <v>2346.4743506187056</v>
      </c>
      <c r="K3097" s="20">
        <f t="shared" si="438"/>
        <v>106999.23038821298</v>
      </c>
      <c r="L3097" s="21">
        <f t="shared" si="439"/>
        <v>106999.23038821298</v>
      </c>
      <c r="M3097" s="21">
        <f t="shared" si="440"/>
        <v>0</v>
      </c>
    </row>
    <row r="3098" spans="1:13" ht="16.5" thickTop="1" thickBot="1" x14ac:dyDescent="0.3">
      <c r="A3098" s="5">
        <v>60.390999999999998</v>
      </c>
      <c r="B3098" s="5">
        <v>2510</v>
      </c>
      <c r="C3098" s="5">
        <v>45.6</v>
      </c>
      <c r="D3098" s="12">
        <v>2.3971474480696457</v>
      </c>
      <c r="E3098" s="20">
        <f t="shared" si="432"/>
        <v>1462.2599433224839</v>
      </c>
      <c r="F3098" s="20">
        <f t="shared" si="433"/>
        <v>-1062.5656233024001</v>
      </c>
      <c r="G3098" s="20">
        <f t="shared" si="434"/>
        <v>713.75988677760017</v>
      </c>
      <c r="H3098" s="20">
        <f t="shared" si="435"/>
        <v>7046.6656233024005</v>
      </c>
      <c r="I3098" s="21">
        <f t="shared" si="436"/>
        <v>140.93331246604802</v>
      </c>
      <c r="J3098" s="20">
        <f t="shared" si="437"/>
        <v>2316.9531425661321</v>
      </c>
      <c r="K3098" s="20">
        <f t="shared" si="438"/>
        <v>105653.06330101563</v>
      </c>
      <c r="L3098" s="21">
        <f t="shared" si="439"/>
        <v>105653.06330101563</v>
      </c>
      <c r="M3098" s="21">
        <f t="shared" si="440"/>
        <v>0</v>
      </c>
    </row>
    <row r="3099" spans="1:13" ht="16.5" thickTop="1" thickBot="1" x14ac:dyDescent="0.3">
      <c r="A3099" s="5">
        <v>60.41</v>
      </c>
      <c r="B3099" s="5">
        <v>2511</v>
      </c>
      <c r="C3099" s="5">
        <v>45.7</v>
      </c>
      <c r="D3099" s="12">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20">
        <f t="shared" si="438"/>
        <v>106576.11289437592</v>
      </c>
      <c r="L3099" s="21">
        <f t="shared" si="439"/>
        <v>106576.11289437592</v>
      </c>
      <c r="M3099" s="21">
        <f t="shared" si="440"/>
        <v>0</v>
      </c>
    </row>
    <row r="3100" spans="1:13" ht="16.5" thickTop="1" thickBot="1" x14ac:dyDescent="0.3">
      <c r="A3100" s="5">
        <v>60.43</v>
      </c>
      <c r="B3100" s="5">
        <v>2512</v>
      </c>
      <c r="C3100" s="5">
        <v>45.8</v>
      </c>
      <c r="D3100" s="12">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20">
        <f t="shared" si="438"/>
        <v>107645.70657425176</v>
      </c>
      <c r="L3100" s="21">
        <f t="shared" si="439"/>
        <v>107645.70657425176</v>
      </c>
      <c r="M3100" s="21">
        <f t="shared" si="440"/>
        <v>0</v>
      </c>
    </row>
    <row r="3101" spans="1:13" ht="16.5" thickTop="1" thickBot="1" x14ac:dyDescent="0.3">
      <c r="A3101" s="5">
        <v>60.448999999999998</v>
      </c>
      <c r="B3101" s="5">
        <v>2513</v>
      </c>
      <c r="C3101" s="5">
        <v>45.8</v>
      </c>
      <c r="D3101" s="12">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20">
        <f t="shared" si="438"/>
        <v>108173.1619053914</v>
      </c>
      <c r="L3101" s="21">
        <f t="shared" si="439"/>
        <v>108173.1619053914</v>
      </c>
      <c r="M3101" s="21">
        <f t="shared" si="440"/>
        <v>0</v>
      </c>
    </row>
    <row r="3102" spans="1:13" ht="16.5" thickTop="1" thickBot="1" x14ac:dyDescent="0.3">
      <c r="A3102" s="5">
        <v>60.469000000000001</v>
      </c>
      <c r="B3102" s="5">
        <v>2514</v>
      </c>
      <c r="C3102" s="5">
        <v>45.9</v>
      </c>
      <c r="D3102" s="12">
        <v>2.4353329773623842</v>
      </c>
      <c r="E3102" s="20">
        <f t="shared" si="432"/>
        <v>1485.5531161910544</v>
      </c>
      <c r="F3102" s="20">
        <f t="shared" si="433"/>
        <v>-1076.5927404729002</v>
      </c>
      <c r="G3102" s="20">
        <f t="shared" si="434"/>
        <v>723.18235758210005</v>
      </c>
      <c r="H3102" s="20">
        <f t="shared" si="435"/>
        <v>7060.6927404729004</v>
      </c>
      <c r="I3102" s="21">
        <f t="shared" si="436"/>
        <v>141.21385480945801</v>
      </c>
      <c r="J3102" s="20">
        <f t="shared" si="437"/>
        <v>2349.9493285826125</v>
      </c>
      <c r="K3102" s="20">
        <f t="shared" si="438"/>
        <v>107862.67418194191</v>
      </c>
      <c r="L3102" s="21">
        <f t="shared" si="439"/>
        <v>107862.67418194191</v>
      </c>
      <c r="M3102" s="21">
        <f t="shared" si="440"/>
        <v>0</v>
      </c>
    </row>
    <row r="3103" spans="1:13" ht="16.5" thickTop="1" thickBot="1" x14ac:dyDescent="0.3">
      <c r="A3103" s="5">
        <v>60.488</v>
      </c>
      <c r="B3103" s="5">
        <v>2515</v>
      </c>
      <c r="C3103" s="5">
        <v>46</v>
      </c>
      <c r="D3103" s="12">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20">
        <f t="shared" si="438"/>
        <v>108243.86563251764</v>
      </c>
      <c r="L3103" s="21">
        <f t="shared" si="439"/>
        <v>108243.86563251764</v>
      </c>
      <c r="M3103" s="21">
        <f t="shared" si="440"/>
        <v>0</v>
      </c>
    </row>
    <row r="3104" spans="1:13" ht="16.5" thickTop="1" thickBot="1" x14ac:dyDescent="0.3">
      <c r="A3104" s="5">
        <v>60.508000000000003</v>
      </c>
      <c r="B3104" s="5">
        <v>2516</v>
      </c>
      <c r="C3104" s="5">
        <v>46</v>
      </c>
      <c r="D3104" s="12">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20">
        <f t="shared" si="438"/>
        <v>109070.77938253124</v>
      </c>
      <c r="L3104" s="21">
        <f t="shared" si="439"/>
        <v>109070.77938253124</v>
      </c>
      <c r="M3104" s="21">
        <f t="shared" si="440"/>
        <v>0</v>
      </c>
    </row>
    <row r="3105" spans="1:13" ht="16.5" thickTop="1" thickBot="1" x14ac:dyDescent="0.3">
      <c r="A3105" s="5">
        <v>60.527000000000001</v>
      </c>
      <c r="B3105" s="5">
        <v>2517</v>
      </c>
      <c r="C3105" s="5">
        <v>46.1</v>
      </c>
      <c r="D3105" s="12">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20">
        <f t="shared" si="438"/>
        <v>110002.30069790172</v>
      </c>
      <c r="L3105" s="21">
        <f t="shared" si="439"/>
        <v>110002.30069790172</v>
      </c>
      <c r="M3105" s="21">
        <f t="shared" si="440"/>
        <v>0</v>
      </c>
    </row>
    <row r="3106" spans="1:13" ht="16.5" thickTop="1" thickBot="1" x14ac:dyDescent="0.3">
      <c r="A3106" s="5">
        <v>60.546999999999997</v>
      </c>
      <c r="B3106" s="5">
        <v>2518</v>
      </c>
      <c r="C3106" s="5">
        <v>46.2</v>
      </c>
      <c r="D3106" s="12">
        <v>2.4855701303198239</v>
      </c>
      <c r="E3106" s="20">
        <f t="shared" si="432"/>
        <v>1516.1977794950926</v>
      </c>
      <c r="F3106" s="20">
        <f t="shared" si="433"/>
        <v>-1090.7118387396001</v>
      </c>
      <c r="G3106" s="20">
        <f t="shared" si="434"/>
        <v>732.66661508040011</v>
      </c>
      <c r="H3106" s="20">
        <f t="shared" si="435"/>
        <v>7074.8118387396007</v>
      </c>
      <c r="I3106" s="21">
        <f t="shared" si="436"/>
        <v>141.49623677479201</v>
      </c>
      <c r="J3106" s="20">
        <f t="shared" si="437"/>
        <v>2390.3606313502851</v>
      </c>
      <c r="K3106" s="20">
        <f t="shared" si="438"/>
        <v>110434.66116838317</v>
      </c>
      <c r="L3106" s="21">
        <f t="shared" si="439"/>
        <v>110434.66116838317</v>
      </c>
      <c r="M3106" s="21">
        <f t="shared" si="440"/>
        <v>0</v>
      </c>
    </row>
    <row r="3107" spans="1:13" ht="16.5" thickTop="1" thickBot="1" x14ac:dyDescent="0.3">
      <c r="A3107" s="5">
        <v>60.566000000000003</v>
      </c>
      <c r="B3107" s="5">
        <v>2518</v>
      </c>
      <c r="C3107" s="5">
        <v>46.2</v>
      </c>
      <c r="D3107" s="12">
        <v>2.4517196815089783</v>
      </c>
      <c r="E3107" s="20">
        <f t="shared" si="432"/>
        <v>1495.5490057204768</v>
      </c>
      <c r="F3107" s="20">
        <f t="shared" si="433"/>
        <v>-1090.7118387396001</v>
      </c>
      <c r="G3107" s="20">
        <f t="shared" si="434"/>
        <v>732.66661508040011</v>
      </c>
      <c r="H3107" s="20">
        <f t="shared" si="435"/>
        <v>7074.8118387396007</v>
      </c>
      <c r="I3107" s="21">
        <f t="shared" si="436"/>
        <v>141.49623677479201</v>
      </c>
      <c r="J3107" s="20">
        <f t="shared" si="437"/>
        <v>2369.711857575669</v>
      </c>
      <c r="K3107" s="20">
        <f t="shared" si="438"/>
        <v>109480.68781999592</v>
      </c>
      <c r="L3107" s="21">
        <f t="shared" si="439"/>
        <v>109480.68781999592</v>
      </c>
      <c r="M3107" s="21">
        <f t="shared" si="440"/>
        <v>0</v>
      </c>
    </row>
    <row r="3108" spans="1:13" ht="16.5" thickTop="1" thickBot="1" x14ac:dyDescent="0.3">
      <c r="A3108" s="5">
        <v>60.585999999999999</v>
      </c>
      <c r="B3108" s="5">
        <v>2519</v>
      </c>
      <c r="C3108" s="5">
        <v>46.3</v>
      </c>
      <c r="D3108" s="12">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20">
        <f t="shared" si="438"/>
        <v>108789.04904591823</v>
      </c>
      <c r="L3108" s="21">
        <f t="shared" si="439"/>
        <v>108789.04904591823</v>
      </c>
      <c r="M3108" s="21">
        <f t="shared" si="440"/>
        <v>0</v>
      </c>
    </row>
    <row r="3109" spans="1:13" ht="16.5" thickTop="1" thickBot="1" x14ac:dyDescent="0.3">
      <c r="A3109" s="5">
        <v>60.604999999999997</v>
      </c>
      <c r="B3109" s="5">
        <v>2520</v>
      </c>
      <c r="C3109" s="5">
        <v>46.4</v>
      </c>
      <c r="D3109" s="12">
        <v>2.3989214719693628</v>
      </c>
      <c r="E3109" s="20">
        <f t="shared" si="432"/>
        <v>1463.3420979013113</v>
      </c>
      <c r="F3109" s="20">
        <f t="shared" si="433"/>
        <v>-1100.1756715264003</v>
      </c>
      <c r="G3109" s="20">
        <f t="shared" si="434"/>
        <v>739.02377935360005</v>
      </c>
      <c r="H3109" s="20">
        <f t="shared" si="435"/>
        <v>7084.2756715264004</v>
      </c>
      <c r="I3109" s="21">
        <f t="shared" si="436"/>
        <v>141.685513430528</v>
      </c>
      <c r="J3109" s="20">
        <f t="shared" si="437"/>
        <v>2344.0513906854394</v>
      </c>
      <c r="K3109" s="20">
        <f t="shared" si="438"/>
        <v>108763.98452780438</v>
      </c>
      <c r="L3109" s="21">
        <f t="shared" si="439"/>
        <v>108763.98452780438</v>
      </c>
      <c r="M3109" s="21">
        <f t="shared" si="440"/>
        <v>0</v>
      </c>
    </row>
    <row r="3110" spans="1:13" ht="16.5" thickTop="1" thickBot="1" x14ac:dyDescent="0.3">
      <c r="A3110" s="5">
        <v>60.625</v>
      </c>
      <c r="B3110" s="5">
        <v>2521</v>
      </c>
      <c r="C3110" s="5">
        <v>46.4</v>
      </c>
      <c r="D3110" s="12">
        <v>2.4258479036648035</v>
      </c>
      <c r="E3110" s="20">
        <f t="shared" si="432"/>
        <v>1479.7672212355301</v>
      </c>
      <c r="F3110" s="20">
        <f t="shared" si="433"/>
        <v>-1100.1756715264003</v>
      </c>
      <c r="G3110" s="20">
        <f t="shared" si="434"/>
        <v>739.02377935360005</v>
      </c>
      <c r="H3110" s="20">
        <f t="shared" si="435"/>
        <v>7084.2756715264004</v>
      </c>
      <c r="I3110" s="21">
        <f t="shared" si="436"/>
        <v>141.685513430528</v>
      </c>
      <c r="J3110" s="20">
        <f t="shared" si="437"/>
        <v>2360.4765140196578</v>
      </c>
      <c r="K3110" s="20">
        <f t="shared" si="438"/>
        <v>109526.11025051212</v>
      </c>
      <c r="L3110" s="21">
        <f t="shared" si="439"/>
        <v>109526.11025051212</v>
      </c>
      <c r="M3110" s="21">
        <f t="shared" si="440"/>
        <v>0</v>
      </c>
    </row>
    <row r="3111" spans="1:13" ht="16.5" thickTop="1" thickBot="1" x14ac:dyDescent="0.3">
      <c r="A3111" s="5">
        <v>60.645000000000003</v>
      </c>
      <c r="B3111" s="5">
        <v>2522</v>
      </c>
      <c r="C3111" s="5">
        <v>46.5</v>
      </c>
      <c r="D3111" s="12">
        <v>2.4385802721360248</v>
      </c>
      <c r="E3111" s="20">
        <f t="shared" si="432"/>
        <v>1487.5339660029751</v>
      </c>
      <c r="F3111" s="20">
        <f t="shared" si="433"/>
        <v>-1104.9229181025003</v>
      </c>
      <c r="G3111" s="20">
        <f t="shared" si="434"/>
        <v>742.2126592725001</v>
      </c>
      <c r="H3111" s="20">
        <f t="shared" si="435"/>
        <v>7089.0229181025006</v>
      </c>
      <c r="I3111" s="21">
        <f t="shared" si="436"/>
        <v>141.78045836205001</v>
      </c>
      <c r="J3111" s="20">
        <f t="shared" si="437"/>
        <v>2371.5270836375253</v>
      </c>
      <c r="K3111" s="20">
        <f t="shared" si="438"/>
        <v>110276.00938914492</v>
      </c>
      <c r="L3111" s="21">
        <f t="shared" si="439"/>
        <v>110276.00938914492</v>
      </c>
      <c r="M3111" s="21">
        <f t="shared" si="440"/>
        <v>0</v>
      </c>
    </row>
    <row r="3112" spans="1:13" ht="16.5" thickTop="1" thickBot="1" x14ac:dyDescent="0.3">
      <c r="A3112" s="5">
        <v>60.664000000000001</v>
      </c>
      <c r="B3112" s="5">
        <v>2523</v>
      </c>
      <c r="C3112" s="5">
        <v>46.5</v>
      </c>
      <c r="D3112" s="12">
        <v>2.4125197681102737</v>
      </c>
      <c r="E3112" s="20">
        <f t="shared" si="432"/>
        <v>1471.6370585472669</v>
      </c>
      <c r="F3112" s="20">
        <f t="shared" si="433"/>
        <v>-1104.9229181025003</v>
      </c>
      <c r="G3112" s="20">
        <f t="shared" si="434"/>
        <v>742.2126592725001</v>
      </c>
      <c r="H3112" s="20">
        <f t="shared" si="435"/>
        <v>7089.0229181025006</v>
      </c>
      <c r="I3112" s="21">
        <f t="shared" si="436"/>
        <v>141.78045836205001</v>
      </c>
      <c r="J3112" s="20">
        <f t="shared" si="437"/>
        <v>2355.6301761818168</v>
      </c>
      <c r="K3112" s="20">
        <f t="shared" si="438"/>
        <v>109536.80319245448</v>
      </c>
      <c r="L3112" s="21">
        <f t="shared" si="439"/>
        <v>109536.80319245448</v>
      </c>
      <c r="M3112" s="21">
        <f t="shared" si="440"/>
        <v>0</v>
      </c>
    </row>
    <row r="3113" spans="1:13" ht="16.5" thickTop="1" thickBot="1" x14ac:dyDescent="0.3">
      <c r="A3113" s="5">
        <v>60.683999999999997</v>
      </c>
      <c r="B3113" s="5">
        <v>2524</v>
      </c>
      <c r="C3113" s="5">
        <v>46.6</v>
      </c>
      <c r="D3113" s="12">
        <v>2.3561434795656924</v>
      </c>
      <c r="E3113" s="20">
        <f t="shared" si="432"/>
        <v>1437.2475225350724</v>
      </c>
      <c r="F3113" s="20">
        <f t="shared" si="433"/>
        <v>-1109.6803848004001</v>
      </c>
      <c r="G3113" s="20">
        <f t="shared" si="434"/>
        <v>745.40840437960003</v>
      </c>
      <c r="H3113" s="20">
        <f t="shared" si="435"/>
        <v>7093.7803848004005</v>
      </c>
      <c r="I3113" s="21">
        <f t="shared" si="436"/>
        <v>141.87560769600802</v>
      </c>
      <c r="J3113" s="20">
        <f t="shared" si="437"/>
        <v>2324.5315346106804</v>
      </c>
      <c r="K3113" s="20">
        <f t="shared" si="438"/>
        <v>108323.16951285771</v>
      </c>
      <c r="L3113" s="21">
        <f t="shared" si="439"/>
        <v>108323.16951285771</v>
      </c>
      <c r="M3113" s="21">
        <f t="shared" si="440"/>
        <v>0</v>
      </c>
    </row>
    <row r="3114" spans="1:13" ht="16.5" thickTop="1" thickBot="1" x14ac:dyDescent="0.3">
      <c r="A3114" s="5">
        <v>60.703000000000003</v>
      </c>
      <c r="B3114" s="5">
        <v>2525</v>
      </c>
      <c r="C3114" s="5">
        <v>46.7</v>
      </c>
      <c r="D3114" s="12">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20">
        <f t="shared" si="438"/>
        <v>108593.37997666431</v>
      </c>
      <c r="L3114" s="21">
        <f t="shared" si="439"/>
        <v>108593.37997666431</v>
      </c>
      <c r="M3114" s="21">
        <f t="shared" si="440"/>
        <v>0</v>
      </c>
    </row>
    <row r="3115" spans="1:13" ht="16.5" thickTop="1" thickBot="1" x14ac:dyDescent="0.3">
      <c r="A3115" s="5">
        <v>60.722999999999999</v>
      </c>
      <c r="B3115" s="5">
        <v>2526</v>
      </c>
      <c r="C3115" s="5">
        <v>46.7</v>
      </c>
      <c r="D3115" s="12">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20">
        <f t="shared" si="438"/>
        <v>108641.70087642429</v>
      </c>
      <c r="L3115" s="21">
        <f t="shared" si="439"/>
        <v>108641.70087642429</v>
      </c>
      <c r="M3115" s="21">
        <f t="shared" si="440"/>
        <v>0</v>
      </c>
    </row>
    <row r="3116" spans="1:13" ht="16.5" thickTop="1" thickBot="1" x14ac:dyDescent="0.3">
      <c r="A3116" s="5">
        <v>60.741999999999997</v>
      </c>
      <c r="B3116" s="5">
        <v>2527</v>
      </c>
      <c r="C3116" s="5">
        <v>46.8</v>
      </c>
      <c r="D3116" s="12">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20">
        <f t="shared" si="438"/>
        <v>110065.64788568637</v>
      </c>
      <c r="L3116" s="21">
        <f t="shared" si="439"/>
        <v>110065.64788568637</v>
      </c>
      <c r="M3116" s="21">
        <f t="shared" si="440"/>
        <v>0</v>
      </c>
    </row>
    <row r="3117" spans="1:13" ht="16.5" thickTop="1" thickBot="1" x14ac:dyDescent="0.3">
      <c r="A3117" s="5">
        <v>60.762</v>
      </c>
      <c r="B3117" s="5">
        <v>2528</v>
      </c>
      <c r="C3117" s="5">
        <v>46.8</v>
      </c>
      <c r="D3117" s="12">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20">
        <f t="shared" si="438"/>
        <v>111856.44194870957</v>
      </c>
      <c r="L3117" s="21">
        <f t="shared" si="439"/>
        <v>111856.44194870957</v>
      </c>
      <c r="M3117" s="21">
        <f t="shared" si="440"/>
        <v>0</v>
      </c>
    </row>
    <row r="3118" spans="1:13" ht="16.5" thickTop="1" thickBot="1" x14ac:dyDescent="0.3">
      <c r="A3118" s="5">
        <v>60.780999999999999</v>
      </c>
      <c r="B3118" s="5">
        <v>2528</v>
      </c>
      <c r="C3118" s="5">
        <v>46.9</v>
      </c>
      <c r="D3118" s="12">
        <v>2.5015684670969986</v>
      </c>
      <c r="E3118" s="20">
        <f t="shared" si="432"/>
        <v>1525.9567649291691</v>
      </c>
      <c r="F3118" s="20">
        <f t="shared" si="433"/>
        <v>-1124.0141056248999</v>
      </c>
      <c r="G3118" s="20">
        <f t="shared" si="434"/>
        <v>755.03683083010003</v>
      </c>
      <c r="H3118" s="20">
        <f t="shared" si="435"/>
        <v>7108.1141056248998</v>
      </c>
      <c r="I3118" s="21">
        <f t="shared" si="436"/>
        <v>142.16228211249799</v>
      </c>
      <c r="J3118" s="20">
        <f t="shared" si="437"/>
        <v>2423.1558778717672</v>
      </c>
      <c r="K3118" s="20">
        <f t="shared" si="438"/>
        <v>113646.01067218588</v>
      </c>
      <c r="L3118" s="21">
        <f t="shared" si="439"/>
        <v>113646.01067218588</v>
      </c>
      <c r="M3118" s="21">
        <f t="shared" si="440"/>
        <v>0</v>
      </c>
    </row>
    <row r="3119" spans="1:13" ht="16.5" thickTop="1" thickBot="1" x14ac:dyDescent="0.3">
      <c r="A3119" s="5">
        <v>60.801000000000002</v>
      </c>
      <c r="B3119" s="5">
        <v>2529</v>
      </c>
      <c r="C3119" s="5">
        <v>47</v>
      </c>
      <c r="D3119" s="12">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20">
        <f t="shared" si="438"/>
        <v>116704.10554563858</v>
      </c>
      <c r="L3119" s="21">
        <f t="shared" si="439"/>
        <v>116704.10554563858</v>
      </c>
      <c r="M3119" s="21">
        <f t="shared" si="440"/>
        <v>0</v>
      </c>
    </row>
    <row r="3120" spans="1:13" ht="16.5" thickTop="1" thickBot="1" x14ac:dyDescent="0.3">
      <c r="A3120" s="5">
        <v>60.82</v>
      </c>
      <c r="B3120" s="5">
        <v>2530</v>
      </c>
      <c r="C3120" s="5">
        <v>47</v>
      </c>
      <c r="D3120" s="12">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20">
        <f t="shared" si="438"/>
        <v>117247.62444722674</v>
      </c>
      <c r="L3120" s="21">
        <f t="shared" si="439"/>
        <v>117247.62444722674</v>
      </c>
      <c r="M3120" s="21">
        <f t="shared" si="440"/>
        <v>0</v>
      </c>
    </row>
    <row r="3121" spans="1:13" ht="16.5" thickTop="1" thickBot="1" x14ac:dyDescent="0.3">
      <c r="A3121" s="5">
        <v>60.84</v>
      </c>
      <c r="B3121" s="5">
        <v>2531</v>
      </c>
      <c r="C3121" s="5">
        <v>47.1</v>
      </c>
      <c r="D3121" s="12">
        <v>2.5983117709010526</v>
      </c>
      <c r="E3121" s="20">
        <f t="shared" si="432"/>
        <v>1584.970180249642</v>
      </c>
      <c r="F3121" s="20">
        <f t="shared" si="433"/>
        <v>-1133.6210201169004</v>
      </c>
      <c r="G3121" s="20">
        <f t="shared" si="434"/>
        <v>761.49010773810016</v>
      </c>
      <c r="H3121" s="20">
        <f t="shared" si="435"/>
        <v>7117.7210201169009</v>
      </c>
      <c r="I3121" s="21">
        <f t="shared" si="436"/>
        <v>142.35442040233804</v>
      </c>
      <c r="J3121" s="20">
        <f t="shared" si="437"/>
        <v>2488.8147083900799</v>
      </c>
      <c r="K3121" s="20">
        <f t="shared" si="438"/>
        <v>117223.17276517277</v>
      </c>
      <c r="L3121" s="21">
        <f t="shared" si="439"/>
        <v>117223.17276517277</v>
      </c>
      <c r="M3121" s="21">
        <f t="shared" si="440"/>
        <v>0</v>
      </c>
    </row>
    <row r="3122" spans="1:13" ht="16.5" thickTop="1" thickBot="1" x14ac:dyDescent="0.3">
      <c r="A3122" s="5">
        <v>60.859000000000002</v>
      </c>
      <c r="B3122" s="5">
        <v>2532</v>
      </c>
      <c r="C3122" s="5">
        <v>47.1</v>
      </c>
      <c r="D3122" s="12">
        <v>2.5537043578094303</v>
      </c>
      <c r="E3122" s="20">
        <f t="shared" si="432"/>
        <v>1557.7596582637525</v>
      </c>
      <c r="F3122" s="20">
        <f t="shared" si="433"/>
        <v>-1133.6210201169004</v>
      </c>
      <c r="G3122" s="20">
        <f t="shared" si="434"/>
        <v>761.49010773810016</v>
      </c>
      <c r="H3122" s="20">
        <f t="shared" si="435"/>
        <v>7117.7210201169009</v>
      </c>
      <c r="I3122" s="21">
        <f t="shared" si="436"/>
        <v>142.35442040233804</v>
      </c>
      <c r="J3122" s="20">
        <f t="shared" si="437"/>
        <v>2461.6041864041904</v>
      </c>
      <c r="K3122" s="20">
        <f t="shared" si="438"/>
        <v>115941.55717963737</v>
      </c>
      <c r="L3122" s="21">
        <f t="shared" si="439"/>
        <v>115941.55717963737</v>
      </c>
      <c r="M3122" s="21">
        <f t="shared" si="440"/>
        <v>0</v>
      </c>
    </row>
    <row r="3123" spans="1:13" ht="16.5" thickTop="1" thickBot="1" x14ac:dyDescent="0.3">
      <c r="A3123" s="5">
        <v>60.878999999999998</v>
      </c>
      <c r="B3123" s="5">
        <v>2533</v>
      </c>
      <c r="C3123" s="5">
        <v>47.2</v>
      </c>
      <c r="D3123" s="12">
        <v>2.4645920224566717</v>
      </c>
      <c r="E3123" s="20">
        <f t="shared" si="432"/>
        <v>1503.4011336985698</v>
      </c>
      <c r="F3123" s="20">
        <f t="shared" si="433"/>
        <v>-1138.4398075456002</v>
      </c>
      <c r="G3123" s="20">
        <f t="shared" si="434"/>
        <v>764.72704397440009</v>
      </c>
      <c r="H3123" s="20">
        <f t="shared" si="435"/>
        <v>7122.5398075456005</v>
      </c>
      <c r="I3123" s="21">
        <f t="shared" si="436"/>
        <v>142.45079615091203</v>
      </c>
      <c r="J3123" s="20">
        <f t="shared" si="437"/>
        <v>2410.5789738238818</v>
      </c>
      <c r="K3123" s="20">
        <f t="shared" si="438"/>
        <v>113779.32756448723</v>
      </c>
      <c r="L3123" s="21">
        <f t="shared" si="439"/>
        <v>113779.32756448723</v>
      </c>
      <c r="M3123" s="21">
        <f t="shared" si="440"/>
        <v>0</v>
      </c>
    </row>
    <row r="3124" spans="1:13" ht="16.5" thickTop="1" thickBot="1" x14ac:dyDescent="0.3">
      <c r="A3124" s="5">
        <v>60.898000000000003</v>
      </c>
      <c r="B3124" s="5">
        <v>2534</v>
      </c>
      <c r="C3124" s="5">
        <v>47.3</v>
      </c>
      <c r="D3124" s="12">
        <v>2.3909351322214643</v>
      </c>
      <c r="E3124" s="20">
        <f t="shared" si="432"/>
        <v>1458.4704306550932</v>
      </c>
      <c r="F3124" s="20">
        <f t="shared" si="433"/>
        <v>-1143.2688150960998</v>
      </c>
      <c r="G3124" s="20">
        <f t="shared" si="434"/>
        <v>767.97084539889988</v>
      </c>
      <c r="H3124" s="20">
        <f t="shared" si="435"/>
        <v>7127.3688150961007</v>
      </c>
      <c r="I3124" s="21">
        <f t="shared" si="436"/>
        <v>142.54737630192201</v>
      </c>
      <c r="J3124" s="20">
        <f t="shared" si="437"/>
        <v>2368.9886523559153</v>
      </c>
      <c r="K3124" s="20">
        <f t="shared" si="438"/>
        <v>112053.16325643478</v>
      </c>
      <c r="L3124" s="21">
        <f t="shared" si="439"/>
        <v>112053.16325643478</v>
      </c>
      <c r="M3124" s="21">
        <f t="shared" si="440"/>
        <v>0</v>
      </c>
    </row>
    <row r="3125" spans="1:13" ht="16.5" thickTop="1" thickBot="1" x14ac:dyDescent="0.3">
      <c r="A3125" s="5">
        <v>60.917999999999999</v>
      </c>
      <c r="B3125" s="5">
        <v>2535</v>
      </c>
      <c r="C3125" s="5">
        <v>47.3</v>
      </c>
      <c r="D3125" s="12">
        <v>2.3074651203481533</v>
      </c>
      <c r="E3125" s="20">
        <f t="shared" si="432"/>
        <v>1407.5537234123735</v>
      </c>
      <c r="F3125" s="20">
        <f t="shared" si="433"/>
        <v>-1143.2688150960998</v>
      </c>
      <c r="G3125" s="20">
        <f t="shared" si="434"/>
        <v>767.97084539889988</v>
      </c>
      <c r="H3125" s="20">
        <f t="shared" si="435"/>
        <v>7127.3688150961007</v>
      </c>
      <c r="I3125" s="21">
        <f t="shared" si="436"/>
        <v>142.54737630192201</v>
      </c>
      <c r="J3125" s="20">
        <f t="shared" si="437"/>
        <v>2318.0719451131959</v>
      </c>
      <c r="K3125" s="20">
        <f t="shared" si="438"/>
        <v>109644.80300385416</v>
      </c>
      <c r="L3125" s="21">
        <f t="shared" si="439"/>
        <v>109644.80300385416</v>
      </c>
      <c r="M3125" s="21">
        <f t="shared" si="440"/>
        <v>0</v>
      </c>
    </row>
    <row r="3126" spans="1:13" ht="16.5" thickTop="1" thickBot="1" x14ac:dyDescent="0.3">
      <c r="A3126" s="5">
        <v>60.938000000000002</v>
      </c>
      <c r="B3126" s="5">
        <v>2536</v>
      </c>
      <c r="C3126" s="5">
        <v>47.4</v>
      </c>
      <c r="D3126" s="12">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20">
        <f t="shared" si="438"/>
        <v>106981.84031397455</v>
      </c>
      <c r="L3126" s="21">
        <f t="shared" si="439"/>
        <v>106981.84031397455</v>
      </c>
      <c r="M3126" s="21">
        <f t="shared" si="440"/>
        <v>0</v>
      </c>
    </row>
    <row r="3127" spans="1:13" ht="16.5" thickTop="1" thickBot="1" x14ac:dyDescent="0.3">
      <c r="A3127" s="5">
        <v>60.957000000000001</v>
      </c>
      <c r="B3127" s="5">
        <v>2537</v>
      </c>
      <c r="C3127" s="5">
        <v>47.4</v>
      </c>
      <c r="D3127" s="12">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20">
        <f t="shared" si="438"/>
        <v>104023.43951452892</v>
      </c>
      <c r="L3127" s="21">
        <f t="shared" si="439"/>
        <v>104023.43951452892</v>
      </c>
      <c r="M3127" s="21">
        <f t="shared" si="440"/>
        <v>0</v>
      </c>
    </row>
    <row r="3128" spans="1:13" ht="16.5" thickTop="1" thickBot="1" x14ac:dyDescent="0.3">
      <c r="A3128" s="5">
        <v>60.976999999999997</v>
      </c>
      <c r="B3128" s="5">
        <v>2538</v>
      </c>
      <c r="C3128" s="5">
        <v>47.5</v>
      </c>
      <c r="D3128" s="12">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20">
        <f t="shared" si="438"/>
        <v>103032.87541284255</v>
      </c>
      <c r="L3128" s="21">
        <f t="shared" si="439"/>
        <v>103032.87541284255</v>
      </c>
      <c r="M3128" s="21">
        <f t="shared" si="440"/>
        <v>0</v>
      </c>
    </row>
    <row r="3129" spans="1:13" ht="16.5" thickTop="1" thickBot="1" x14ac:dyDescent="0.3">
      <c r="A3129" s="5">
        <v>60.996000000000002</v>
      </c>
      <c r="B3129" s="5">
        <v>2539</v>
      </c>
      <c r="C3129" s="5">
        <v>47.6</v>
      </c>
      <c r="D3129" s="12">
        <v>2.0323536388149375</v>
      </c>
      <c r="E3129" s="20">
        <f t="shared" si="432"/>
        <v>1239.7357196771118</v>
      </c>
      <c r="F3129" s="20">
        <f t="shared" si="433"/>
        <v>-1157.8171584784002</v>
      </c>
      <c r="G3129" s="20">
        <f t="shared" si="434"/>
        <v>777.74344080160017</v>
      </c>
      <c r="H3129" s="20">
        <f t="shared" si="435"/>
        <v>7141.9171584784008</v>
      </c>
      <c r="I3129" s="21">
        <f t="shared" si="436"/>
        <v>142.83834316956802</v>
      </c>
      <c r="J3129" s="20">
        <f t="shared" si="437"/>
        <v>2160.3175036482799</v>
      </c>
      <c r="K3129" s="20">
        <f t="shared" si="438"/>
        <v>102831.11317365813</v>
      </c>
      <c r="L3129" s="21">
        <f t="shared" si="439"/>
        <v>102831.11317365813</v>
      </c>
      <c r="M3129" s="21">
        <f t="shared" si="440"/>
        <v>0</v>
      </c>
    </row>
    <row r="3130" spans="1:13" ht="16.5" thickTop="1" thickBot="1" x14ac:dyDescent="0.3">
      <c r="A3130" s="5">
        <v>61.015999999999998</v>
      </c>
      <c r="B3130" s="5">
        <v>2540</v>
      </c>
      <c r="C3130" s="5">
        <v>47.6</v>
      </c>
      <c r="D3130" s="12">
        <v>2.0245399152637757</v>
      </c>
      <c r="E3130" s="20">
        <f t="shared" si="432"/>
        <v>1234.9693483109031</v>
      </c>
      <c r="F3130" s="20">
        <f t="shared" si="433"/>
        <v>-1157.8171584784002</v>
      </c>
      <c r="G3130" s="20">
        <f t="shared" si="434"/>
        <v>777.74344080160017</v>
      </c>
      <c r="H3130" s="20">
        <f t="shared" si="435"/>
        <v>7141.9171584784008</v>
      </c>
      <c r="I3130" s="21">
        <f t="shared" si="436"/>
        <v>142.83834316956802</v>
      </c>
      <c r="J3130" s="20">
        <f t="shared" si="437"/>
        <v>2155.5511322820712</v>
      </c>
      <c r="K3130" s="20">
        <f t="shared" si="438"/>
        <v>102604.2338966266</v>
      </c>
      <c r="L3130" s="21">
        <f t="shared" si="439"/>
        <v>102604.2338966266</v>
      </c>
      <c r="M3130" s="21">
        <f t="shared" si="440"/>
        <v>0</v>
      </c>
    </row>
    <row r="3131" spans="1:13" ht="16.5" thickTop="1" thickBot="1" x14ac:dyDescent="0.3">
      <c r="A3131" s="5">
        <v>61.034999999999997</v>
      </c>
      <c r="B3131" s="5">
        <v>2540</v>
      </c>
      <c r="C3131" s="5">
        <v>47.7</v>
      </c>
      <c r="D3131" s="12">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20">
        <f t="shared" si="438"/>
        <v>102945.48725375468</v>
      </c>
      <c r="L3131" s="21">
        <f t="shared" si="439"/>
        <v>102945.48725375468</v>
      </c>
      <c r="M3131" s="21">
        <f t="shared" si="440"/>
        <v>0</v>
      </c>
    </row>
    <row r="3132" spans="1:13" ht="16.5" thickTop="1" thickBot="1" x14ac:dyDescent="0.3">
      <c r="A3132" s="5">
        <v>61.055</v>
      </c>
      <c r="B3132" s="5">
        <v>2541</v>
      </c>
      <c r="C3132" s="5">
        <v>47.7</v>
      </c>
      <c r="D3132" s="12">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20">
        <f t="shared" si="438"/>
        <v>105795.50378268871</v>
      </c>
      <c r="L3132" s="21">
        <f t="shared" si="439"/>
        <v>105795.50378268871</v>
      </c>
      <c r="M3132" s="21">
        <f t="shared" si="440"/>
        <v>0</v>
      </c>
    </row>
    <row r="3133" spans="1:13" ht="16.5" thickTop="1" thickBot="1" x14ac:dyDescent="0.3">
      <c r="A3133" s="5">
        <v>61.073999999999998</v>
      </c>
      <c r="B3133" s="5">
        <v>2542</v>
      </c>
      <c r="C3133" s="5">
        <v>47.8</v>
      </c>
      <c r="D3133" s="12">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20">
        <f t="shared" si="438"/>
        <v>108875.2454205843</v>
      </c>
      <c r="L3133" s="21">
        <f t="shared" si="439"/>
        <v>108875.2454205843</v>
      </c>
      <c r="M3133" s="21">
        <f t="shared" si="440"/>
        <v>0</v>
      </c>
    </row>
    <row r="3134" spans="1:13" ht="16.5" thickTop="1" thickBot="1" x14ac:dyDescent="0.3">
      <c r="A3134" s="5">
        <v>61.094000000000001</v>
      </c>
      <c r="B3134" s="5">
        <v>2543</v>
      </c>
      <c r="C3134" s="5">
        <v>47.8</v>
      </c>
      <c r="D3134" s="12">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20">
        <f t="shared" si="438"/>
        <v>110736.58674919905</v>
      </c>
      <c r="L3134" s="21">
        <f t="shared" si="439"/>
        <v>110736.58674919905</v>
      </c>
      <c r="M3134" s="21">
        <f t="shared" si="440"/>
        <v>0</v>
      </c>
    </row>
    <row r="3135" spans="1:13" ht="16.5" thickTop="1" thickBot="1" x14ac:dyDescent="0.3">
      <c r="A3135" s="5">
        <v>61.113</v>
      </c>
      <c r="B3135" s="5">
        <v>2544</v>
      </c>
      <c r="C3135" s="5">
        <v>47.9</v>
      </c>
      <c r="D3135" s="12">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20">
        <f t="shared" si="438"/>
        <v>110401.4542125384</v>
      </c>
      <c r="L3135" s="21">
        <f t="shared" si="439"/>
        <v>110401.4542125384</v>
      </c>
      <c r="M3135" s="21">
        <f t="shared" si="440"/>
        <v>0</v>
      </c>
    </row>
    <row r="3136" spans="1:13" ht="16.5" thickTop="1" thickBot="1" x14ac:dyDescent="0.3">
      <c r="A3136" s="5">
        <v>61.133000000000003</v>
      </c>
      <c r="B3136" s="5">
        <v>2545</v>
      </c>
      <c r="C3136" s="5">
        <v>47.9</v>
      </c>
      <c r="D3136" s="12">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20">
        <f t="shared" si="438"/>
        <v>109448.31943089266</v>
      </c>
      <c r="L3136" s="21">
        <f t="shared" si="439"/>
        <v>109448.31943089266</v>
      </c>
      <c r="M3136" s="21">
        <f t="shared" si="440"/>
        <v>0</v>
      </c>
    </row>
    <row r="3137" spans="1:13" ht="16.5" thickTop="1" thickBot="1" x14ac:dyDescent="0.3">
      <c r="A3137" s="5">
        <v>61.152000000000001</v>
      </c>
      <c r="B3137" s="5">
        <v>2546</v>
      </c>
      <c r="C3137" s="5">
        <v>48</v>
      </c>
      <c r="D3137" s="12">
        <v>2.159475113312666</v>
      </c>
      <c r="E3137" s="20">
        <f t="shared" si="432"/>
        <v>1317.2798191207262</v>
      </c>
      <c r="F3137" s="20">
        <f t="shared" si="433"/>
        <v>-1177.3580313600003</v>
      </c>
      <c r="G3137" s="20">
        <f t="shared" si="434"/>
        <v>790.86968064000007</v>
      </c>
      <c r="H3137" s="20">
        <f t="shared" si="435"/>
        <v>7161.4580313600009</v>
      </c>
      <c r="I3137" s="21">
        <f t="shared" si="436"/>
        <v>143.22916062720003</v>
      </c>
      <c r="J3137" s="20">
        <f t="shared" si="437"/>
        <v>2251.3786603879262</v>
      </c>
      <c r="K3137" s="20">
        <f t="shared" si="438"/>
        <v>108066.17569862046</v>
      </c>
      <c r="L3137" s="21">
        <f t="shared" si="439"/>
        <v>108066.17569862046</v>
      </c>
      <c r="M3137" s="21">
        <f t="shared" si="440"/>
        <v>0</v>
      </c>
    </row>
    <row r="3138" spans="1:13" ht="16.5" thickTop="1" thickBot="1" x14ac:dyDescent="0.3">
      <c r="A3138" s="5">
        <v>61.171999999999997</v>
      </c>
      <c r="B3138" s="5">
        <v>2547</v>
      </c>
      <c r="C3138" s="5">
        <v>48.1</v>
      </c>
      <c r="D3138" s="12">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20">
        <f t="shared" si="438"/>
        <v>106899.69458977976</v>
      </c>
      <c r="L3138" s="21">
        <f t="shared" si="439"/>
        <v>106899.69458977976</v>
      </c>
      <c r="M3138" s="21">
        <f t="shared" si="440"/>
        <v>0</v>
      </c>
    </row>
    <row r="3139" spans="1:13" ht="16.5" thickTop="1" thickBot="1" x14ac:dyDescent="0.3">
      <c r="A3139" s="5">
        <v>61.191000000000003</v>
      </c>
      <c r="B3139" s="5">
        <v>2548</v>
      </c>
      <c r="C3139" s="5">
        <v>48.1</v>
      </c>
      <c r="D3139" s="12">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20">
        <f t="shared" si="438"/>
        <v>105004.3006383678</v>
      </c>
      <c r="L3139" s="21">
        <f t="shared" si="439"/>
        <v>105004.3006383678</v>
      </c>
      <c r="M3139" s="21">
        <f t="shared" si="440"/>
        <v>0</v>
      </c>
    </row>
    <row r="3140" spans="1:13" ht="16.5" thickTop="1" thickBot="1" x14ac:dyDescent="0.3">
      <c r="A3140" s="5">
        <v>61.210999999999999</v>
      </c>
      <c r="B3140" s="5">
        <v>2549</v>
      </c>
      <c r="C3140" s="5">
        <v>48.2</v>
      </c>
      <c r="D3140" s="12">
        <v>1.8859086956395332</v>
      </c>
      <c r="E3140" s="20">
        <f t="shared" si="432"/>
        <v>1150.4043043401152</v>
      </c>
      <c r="F3140" s="20">
        <f t="shared" si="433"/>
        <v>-1187.1897885316002</v>
      </c>
      <c r="G3140" s="20">
        <f t="shared" si="434"/>
        <v>797.47399168840013</v>
      </c>
      <c r="H3140" s="20">
        <f t="shared" si="435"/>
        <v>7171.2897885316006</v>
      </c>
      <c r="I3140" s="21">
        <f t="shared" si="436"/>
        <v>143.42579577063202</v>
      </c>
      <c r="J3140" s="20">
        <f t="shared" si="437"/>
        <v>2091.3040917991475</v>
      </c>
      <c r="K3140" s="20">
        <f t="shared" si="438"/>
        <v>100800.85722471891</v>
      </c>
      <c r="L3140" s="21">
        <f t="shared" si="439"/>
        <v>100800.85722471891</v>
      </c>
      <c r="M3140" s="21">
        <f t="shared" si="440"/>
        <v>0</v>
      </c>
    </row>
    <row r="3141" spans="1:13" ht="16.5" thickTop="1" thickBot="1" x14ac:dyDescent="0.3">
      <c r="A3141" s="5">
        <v>61.23</v>
      </c>
      <c r="B3141" s="5">
        <v>2550</v>
      </c>
      <c r="C3141" s="5">
        <v>48.2</v>
      </c>
      <c r="D3141" s="12">
        <v>1.728007908587853</v>
      </c>
      <c r="E3141" s="20">
        <f t="shared" si="432"/>
        <v>1054.0848242385903</v>
      </c>
      <c r="F3141" s="20">
        <f t="shared" si="433"/>
        <v>-1187.1897885316002</v>
      </c>
      <c r="G3141" s="20">
        <f t="shared" si="434"/>
        <v>797.47399168840013</v>
      </c>
      <c r="H3141" s="20">
        <f t="shared" si="435"/>
        <v>7171.2897885316006</v>
      </c>
      <c r="I3141" s="21">
        <f t="shared" si="436"/>
        <v>143.42579577063202</v>
      </c>
      <c r="J3141" s="20">
        <f t="shared" si="437"/>
        <v>1994.9846116976225</v>
      </c>
      <c r="K3141" s="20">
        <f t="shared" si="438"/>
        <v>96158.258283825417</v>
      </c>
      <c r="L3141" s="21">
        <f t="shared" si="439"/>
        <v>96158.258283825417</v>
      </c>
      <c r="M3141" s="21">
        <f t="shared" si="440"/>
        <v>0</v>
      </c>
    </row>
    <row r="3142" spans="1:13" ht="16.5" thickTop="1" thickBot="1" x14ac:dyDescent="0.3">
      <c r="A3142" s="5">
        <v>61.25</v>
      </c>
      <c r="B3142" s="5">
        <v>2551</v>
      </c>
      <c r="C3142" s="5">
        <v>48.2</v>
      </c>
      <c r="D3142" s="12">
        <v>1.6783133757823294</v>
      </c>
      <c r="E3142" s="20">
        <f t="shared" si="432"/>
        <v>1023.7711592272209</v>
      </c>
      <c r="F3142" s="20">
        <f t="shared" si="433"/>
        <v>-1187.1897885316002</v>
      </c>
      <c r="G3142" s="20">
        <f t="shared" si="434"/>
        <v>797.47399168840013</v>
      </c>
      <c r="H3142" s="20">
        <f t="shared" si="435"/>
        <v>7171.2897885316006</v>
      </c>
      <c r="I3142" s="21">
        <f t="shared" si="436"/>
        <v>143.42579577063202</v>
      </c>
      <c r="J3142" s="20">
        <f t="shared" si="437"/>
        <v>1964.670946686253</v>
      </c>
      <c r="K3142" s="20">
        <f t="shared" si="438"/>
        <v>94697.139630277408</v>
      </c>
      <c r="L3142" s="21">
        <f t="shared" si="439"/>
        <v>94697.139630277408</v>
      </c>
      <c r="M3142" s="21">
        <f t="shared" si="440"/>
        <v>0</v>
      </c>
    </row>
    <row r="3143" spans="1:13" ht="16.5" thickTop="1" thickBot="1" x14ac:dyDescent="0.3">
      <c r="A3143" s="5">
        <v>61.27</v>
      </c>
      <c r="B3143" s="5">
        <v>2552</v>
      </c>
      <c r="C3143" s="5">
        <v>48.3</v>
      </c>
      <c r="D3143" s="12">
        <v>1.678373140577109</v>
      </c>
      <c r="E3143" s="20">
        <f t="shared" ref="E3143:E3206" si="441">$Q$13*D3143</f>
        <v>1023.8076157520364</v>
      </c>
      <c r="F3143" s="20">
        <f t="shared" ref="F3143:F3206" si="442">0.5*$Q$15*$Q$19*$Q$16*C3143^2</f>
        <v>-1192.1209973001</v>
      </c>
      <c r="G3143" s="20">
        <f t="shared" ref="G3143:G3206" si="443">0.5*$Q$15*$Q$19*$Q$17*C3143^2</f>
        <v>800.78644499490008</v>
      </c>
      <c r="H3143" s="20">
        <f t="shared" ref="H3143:H3206" si="444">$Q$14-F3143</f>
        <v>7176.2209973001009</v>
      </c>
      <c r="I3143" s="21">
        <f t="shared" ref="I3143:I3206" si="445">H3143*$Q$18</f>
        <v>143.52441994600201</v>
      </c>
      <c r="J3143" s="20">
        <f t="shared" ref="J3143:J3206" si="446">E3143+G3143+I3143</f>
        <v>1968.1184806929386</v>
      </c>
      <c r="K3143" s="20">
        <f t="shared" ref="K3143:K3206" si="447">J3143*C3143</f>
        <v>95060.122617468936</v>
      </c>
      <c r="L3143" s="21">
        <f t="shared" ref="L3143:L3206" si="448">IF(K3143&lt;0,0,K3143)</f>
        <v>95060.122617468936</v>
      </c>
      <c r="M3143" s="21">
        <f t="shared" ref="M3143:M3206" si="449">IF(K3143&gt;0,0,K3143)</f>
        <v>0</v>
      </c>
    </row>
    <row r="3144" spans="1:13" ht="16.5" thickTop="1" thickBot="1" x14ac:dyDescent="0.3">
      <c r="A3144" s="5">
        <v>61.289000000000001</v>
      </c>
      <c r="B3144" s="5">
        <v>2553</v>
      </c>
      <c r="C3144" s="5">
        <v>48.3</v>
      </c>
      <c r="D3144" s="12">
        <v>1.8203012278034549</v>
      </c>
      <c r="E3144" s="20">
        <f t="shared" si="441"/>
        <v>1110.3837489601076</v>
      </c>
      <c r="F3144" s="20">
        <f t="shared" si="442"/>
        <v>-1192.1209973001</v>
      </c>
      <c r="G3144" s="20">
        <f t="shared" si="443"/>
        <v>800.78644499490008</v>
      </c>
      <c r="H3144" s="20">
        <f t="shared" si="444"/>
        <v>7176.2209973001009</v>
      </c>
      <c r="I3144" s="21">
        <f t="shared" si="445"/>
        <v>143.52441994600201</v>
      </c>
      <c r="J3144" s="20">
        <f t="shared" si="446"/>
        <v>2054.6946139010097</v>
      </c>
      <c r="K3144" s="20">
        <f t="shared" si="447"/>
        <v>99241.749851418761</v>
      </c>
      <c r="L3144" s="21">
        <f t="shared" si="448"/>
        <v>99241.749851418761</v>
      </c>
      <c r="M3144" s="21">
        <f t="shared" si="449"/>
        <v>0</v>
      </c>
    </row>
    <row r="3145" spans="1:13" ht="16.5" thickTop="1" thickBot="1" x14ac:dyDescent="0.3">
      <c r="A3145" s="5">
        <v>61.308999999999997</v>
      </c>
      <c r="B3145" s="5">
        <v>2554</v>
      </c>
      <c r="C3145" s="5">
        <v>48.4</v>
      </c>
      <c r="D3145" s="12">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20">
        <f t="shared" si="447"/>
        <v>104022.05688060199</v>
      </c>
      <c r="L3145" s="21">
        <f t="shared" si="448"/>
        <v>104022.05688060199</v>
      </c>
      <c r="M3145" s="21">
        <f t="shared" si="449"/>
        <v>0</v>
      </c>
    </row>
    <row r="3146" spans="1:13" ht="16.5" thickTop="1" thickBot="1" x14ac:dyDescent="0.3">
      <c r="A3146" s="5">
        <v>61.328000000000003</v>
      </c>
      <c r="B3146" s="5">
        <v>2555</v>
      </c>
      <c r="C3146" s="5">
        <v>48.4</v>
      </c>
      <c r="D3146" s="12">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20">
        <f t="shared" si="447"/>
        <v>105826.61053241938</v>
      </c>
      <c r="L3146" s="21">
        <f t="shared" si="448"/>
        <v>105826.61053241938</v>
      </c>
      <c r="M3146" s="21">
        <f t="shared" si="449"/>
        <v>0</v>
      </c>
    </row>
    <row r="3147" spans="1:13" ht="16.5" thickTop="1" thickBot="1" x14ac:dyDescent="0.3">
      <c r="A3147" s="5">
        <v>61.347999999999999</v>
      </c>
      <c r="B3147" s="5">
        <v>2555</v>
      </c>
      <c r="C3147" s="5">
        <v>48.5</v>
      </c>
      <c r="D3147" s="12">
        <v>2.0641500427898638</v>
      </c>
      <c r="E3147" s="20">
        <f t="shared" si="441"/>
        <v>1259.1315261018169</v>
      </c>
      <c r="F3147" s="20">
        <f t="shared" si="442"/>
        <v>-1202.0140752025002</v>
      </c>
      <c r="G3147" s="20">
        <f t="shared" si="443"/>
        <v>807.43194717250014</v>
      </c>
      <c r="H3147" s="20">
        <f t="shared" si="444"/>
        <v>7186.1140752025003</v>
      </c>
      <c r="I3147" s="21">
        <f t="shared" si="445"/>
        <v>143.72228150405002</v>
      </c>
      <c r="J3147" s="20">
        <f t="shared" si="446"/>
        <v>2210.2857547783669</v>
      </c>
      <c r="K3147" s="20">
        <f t="shared" si="447"/>
        <v>107198.8591067508</v>
      </c>
      <c r="L3147" s="21">
        <f t="shared" si="448"/>
        <v>107198.8591067508</v>
      </c>
      <c r="M3147" s="21">
        <f t="shared" si="449"/>
        <v>0</v>
      </c>
    </row>
    <row r="3148" spans="1:13" ht="16.5" thickTop="1" thickBot="1" x14ac:dyDescent="0.3">
      <c r="A3148" s="5">
        <v>61.366999999999997</v>
      </c>
      <c r="B3148" s="5">
        <v>2556</v>
      </c>
      <c r="C3148" s="5">
        <v>48.6</v>
      </c>
      <c r="D3148" s="12">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20">
        <f t="shared" si="447"/>
        <v>108055.10734384117</v>
      </c>
      <c r="L3148" s="21">
        <f t="shared" si="448"/>
        <v>108055.10734384117</v>
      </c>
      <c r="M3148" s="21">
        <f t="shared" si="449"/>
        <v>0</v>
      </c>
    </row>
    <row r="3149" spans="1:13" ht="16.5" thickTop="1" thickBot="1" x14ac:dyDescent="0.3">
      <c r="A3149" s="5">
        <v>61.387</v>
      </c>
      <c r="B3149" s="5">
        <v>2557</v>
      </c>
      <c r="C3149" s="5">
        <v>48.6</v>
      </c>
      <c r="D3149" s="12">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20">
        <f t="shared" si="447"/>
        <v>108826.70079650357</v>
      </c>
      <c r="L3149" s="21">
        <f t="shared" si="448"/>
        <v>108826.70079650357</v>
      </c>
      <c r="M3149" s="21">
        <f t="shared" si="449"/>
        <v>0</v>
      </c>
    </row>
    <row r="3150" spans="1:13" ht="16.5" thickTop="1" thickBot="1" x14ac:dyDescent="0.3">
      <c r="A3150" s="5">
        <v>61.405999999999999</v>
      </c>
      <c r="B3150" s="5">
        <v>2558</v>
      </c>
      <c r="C3150" s="5">
        <v>48.7</v>
      </c>
      <c r="D3150" s="12">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20">
        <f t="shared" si="447"/>
        <v>110721.72338767305</v>
      </c>
      <c r="L3150" s="21">
        <f t="shared" si="448"/>
        <v>110721.72338767305</v>
      </c>
      <c r="M3150" s="21">
        <f t="shared" si="449"/>
        <v>0</v>
      </c>
    </row>
    <row r="3151" spans="1:13" ht="16.5" thickTop="1" thickBot="1" x14ac:dyDescent="0.3">
      <c r="A3151" s="5">
        <v>61.426000000000002</v>
      </c>
      <c r="B3151" s="5">
        <v>2559</v>
      </c>
      <c r="C3151" s="5">
        <v>48.7</v>
      </c>
      <c r="D3151" s="12">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20">
        <f t="shared" si="447"/>
        <v>112512.2693758254</v>
      </c>
      <c r="L3151" s="21">
        <f t="shared" si="448"/>
        <v>112512.2693758254</v>
      </c>
      <c r="M3151" s="21">
        <f t="shared" si="449"/>
        <v>0</v>
      </c>
    </row>
    <row r="3152" spans="1:13" ht="16.5" thickTop="1" thickBot="1" x14ac:dyDescent="0.3">
      <c r="A3152" s="5">
        <v>61.445</v>
      </c>
      <c r="B3152" s="5">
        <v>2560</v>
      </c>
      <c r="C3152" s="5">
        <v>48.8</v>
      </c>
      <c r="D3152" s="12">
        <v>2.2831860880821226</v>
      </c>
      <c r="E3152" s="20">
        <f t="shared" si="441"/>
        <v>1392.7435137300947</v>
      </c>
      <c r="F3152" s="20">
        <f t="shared" si="442"/>
        <v>-1216.9303429695999</v>
      </c>
      <c r="G3152" s="20">
        <f t="shared" si="443"/>
        <v>817.45168935039999</v>
      </c>
      <c r="H3152" s="20">
        <f t="shared" si="444"/>
        <v>7201.0303429696005</v>
      </c>
      <c r="I3152" s="21">
        <f t="shared" si="445"/>
        <v>144.02060685939202</v>
      </c>
      <c r="J3152" s="20">
        <f t="shared" si="446"/>
        <v>2354.2158099398866</v>
      </c>
      <c r="K3152" s="20">
        <f t="shared" si="447"/>
        <v>114885.73152506645</v>
      </c>
      <c r="L3152" s="21">
        <f t="shared" si="448"/>
        <v>114885.73152506645</v>
      </c>
      <c r="M3152" s="21">
        <f t="shared" si="449"/>
        <v>0</v>
      </c>
    </row>
    <row r="3153" spans="1:13" ht="16.5" thickTop="1" thickBot="1" x14ac:dyDescent="0.3">
      <c r="A3153" s="5">
        <v>61.465000000000003</v>
      </c>
      <c r="B3153" s="5">
        <v>2561</v>
      </c>
      <c r="C3153" s="5">
        <v>48.8</v>
      </c>
      <c r="D3153" s="12">
        <v>2.3387312110368406</v>
      </c>
      <c r="E3153" s="20">
        <f t="shared" si="441"/>
        <v>1426.6260387324728</v>
      </c>
      <c r="F3153" s="20">
        <f t="shared" si="442"/>
        <v>-1216.9303429695999</v>
      </c>
      <c r="G3153" s="20">
        <f t="shared" si="443"/>
        <v>817.45168935039999</v>
      </c>
      <c r="H3153" s="20">
        <f t="shared" si="444"/>
        <v>7201.0303429696005</v>
      </c>
      <c r="I3153" s="21">
        <f t="shared" si="445"/>
        <v>144.02060685939202</v>
      </c>
      <c r="J3153" s="20">
        <f t="shared" si="446"/>
        <v>2388.098334942265</v>
      </c>
      <c r="K3153" s="20">
        <f t="shared" si="447"/>
        <v>116539.19874518253</v>
      </c>
      <c r="L3153" s="21">
        <f t="shared" si="448"/>
        <v>116539.19874518253</v>
      </c>
      <c r="M3153" s="21">
        <f t="shared" si="449"/>
        <v>0</v>
      </c>
    </row>
    <row r="3154" spans="1:13" ht="16.5" thickTop="1" thickBot="1" x14ac:dyDescent="0.3">
      <c r="A3154" s="5">
        <v>61.484000000000002</v>
      </c>
      <c r="B3154" s="5">
        <v>2562</v>
      </c>
      <c r="C3154" s="5">
        <v>48.9</v>
      </c>
      <c r="D3154" s="12">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20">
        <f t="shared" si="447"/>
        <v>112088.45099013549</v>
      </c>
      <c r="L3154" s="21">
        <f t="shared" si="448"/>
        <v>112088.45099013549</v>
      </c>
      <c r="M3154" s="21">
        <f t="shared" si="449"/>
        <v>0</v>
      </c>
    </row>
    <row r="3155" spans="1:13" ht="16.5" thickTop="1" thickBot="1" x14ac:dyDescent="0.3">
      <c r="A3155" s="5">
        <v>61.503999999999998</v>
      </c>
      <c r="B3155" s="5">
        <v>2563</v>
      </c>
      <c r="C3155" s="5">
        <v>48.9</v>
      </c>
      <c r="D3155" s="12">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20">
        <f t="shared" si="447"/>
        <v>106542.9361773531</v>
      </c>
      <c r="L3155" s="21">
        <f t="shared" si="448"/>
        <v>106542.9361773531</v>
      </c>
      <c r="M3155" s="21">
        <f t="shared" si="449"/>
        <v>0</v>
      </c>
    </row>
    <row r="3156" spans="1:13" ht="16.5" thickTop="1" thickBot="1" x14ac:dyDescent="0.3">
      <c r="A3156" s="5">
        <v>61.523000000000003</v>
      </c>
      <c r="B3156" s="5">
        <v>2564</v>
      </c>
      <c r="C3156" s="5">
        <v>49</v>
      </c>
      <c r="D3156" s="12">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20">
        <f t="shared" si="447"/>
        <v>103501.37721778831</v>
      </c>
      <c r="L3156" s="21">
        <f t="shared" si="448"/>
        <v>103501.37721778831</v>
      </c>
      <c r="M3156" s="21">
        <f t="shared" si="449"/>
        <v>0</v>
      </c>
    </row>
    <row r="3157" spans="1:13" ht="16.5" thickTop="1" thickBot="1" x14ac:dyDescent="0.3">
      <c r="A3157" s="5">
        <v>61.542999999999999</v>
      </c>
      <c r="B3157" s="5">
        <v>2565</v>
      </c>
      <c r="C3157" s="5">
        <v>49</v>
      </c>
      <c r="D3157" s="12">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20">
        <f t="shared" si="447"/>
        <v>99641.274906014994</v>
      </c>
      <c r="L3157" s="21">
        <f t="shared" si="448"/>
        <v>99641.274906014994</v>
      </c>
      <c r="M3157" s="21">
        <f t="shared" si="449"/>
        <v>0</v>
      </c>
    </row>
    <row r="3158" spans="1:13" ht="16.5" thickTop="1" thickBot="1" x14ac:dyDescent="0.3">
      <c r="A3158" s="5">
        <v>61.563000000000002</v>
      </c>
      <c r="B3158" s="5">
        <v>2566</v>
      </c>
      <c r="C3158" s="5">
        <v>49.1</v>
      </c>
      <c r="D3158" s="12">
        <v>1.6160928744622372</v>
      </c>
      <c r="E3158" s="20">
        <f t="shared" si="441"/>
        <v>985.8166534219647</v>
      </c>
      <c r="F3158" s="20">
        <f t="shared" si="442"/>
        <v>-1231.9385918329001</v>
      </c>
      <c r="G3158" s="20">
        <f t="shared" si="443"/>
        <v>827.53321822210012</v>
      </c>
      <c r="H3158" s="20">
        <f t="shared" si="444"/>
        <v>7216.0385918329002</v>
      </c>
      <c r="I3158" s="21">
        <f t="shared" si="445"/>
        <v>144.320771836658</v>
      </c>
      <c r="J3158" s="20">
        <f t="shared" si="446"/>
        <v>1957.6706434807229</v>
      </c>
      <c r="K3158" s="20">
        <f t="shared" si="447"/>
        <v>96121.628594903494</v>
      </c>
      <c r="L3158" s="21">
        <f t="shared" si="448"/>
        <v>96121.628594903494</v>
      </c>
      <c r="M3158" s="21">
        <f t="shared" si="449"/>
        <v>0</v>
      </c>
    </row>
    <row r="3159" spans="1:13" ht="16.5" thickTop="1" thickBot="1" x14ac:dyDescent="0.3">
      <c r="A3159" s="5">
        <v>61.582000000000001</v>
      </c>
      <c r="B3159" s="5">
        <v>2567</v>
      </c>
      <c r="C3159" s="5">
        <v>49.1</v>
      </c>
      <c r="D3159" s="12">
        <v>1.591927415538791</v>
      </c>
      <c r="E3159" s="20">
        <f t="shared" si="441"/>
        <v>971.07572347866255</v>
      </c>
      <c r="F3159" s="20">
        <f t="shared" si="442"/>
        <v>-1231.9385918329001</v>
      </c>
      <c r="G3159" s="20">
        <f t="shared" si="443"/>
        <v>827.53321822210012</v>
      </c>
      <c r="H3159" s="20">
        <f t="shared" si="444"/>
        <v>7216.0385918329002</v>
      </c>
      <c r="I3159" s="21">
        <f t="shared" si="445"/>
        <v>144.320771836658</v>
      </c>
      <c r="J3159" s="20">
        <f t="shared" si="446"/>
        <v>1942.9297135374206</v>
      </c>
      <c r="K3159" s="20">
        <f t="shared" si="447"/>
        <v>95397.848934687354</v>
      </c>
      <c r="L3159" s="21">
        <f t="shared" si="448"/>
        <v>95397.848934687354</v>
      </c>
      <c r="M3159" s="21">
        <f t="shared" si="449"/>
        <v>0</v>
      </c>
    </row>
    <row r="3160" spans="1:13" ht="16.5" thickTop="1" thickBot="1" x14ac:dyDescent="0.3">
      <c r="A3160" s="5">
        <v>61.601999999999997</v>
      </c>
      <c r="B3160" s="5">
        <v>2568</v>
      </c>
      <c r="C3160" s="5">
        <v>49.1</v>
      </c>
      <c r="D3160" s="12">
        <v>1.5924907475400301</v>
      </c>
      <c r="E3160" s="20">
        <f t="shared" si="441"/>
        <v>971.41935599941837</v>
      </c>
      <c r="F3160" s="20">
        <f t="shared" si="442"/>
        <v>-1231.9385918329001</v>
      </c>
      <c r="G3160" s="20">
        <f t="shared" si="443"/>
        <v>827.53321822210012</v>
      </c>
      <c r="H3160" s="20">
        <f t="shared" si="444"/>
        <v>7216.0385918329002</v>
      </c>
      <c r="I3160" s="21">
        <f t="shared" si="445"/>
        <v>144.320771836658</v>
      </c>
      <c r="J3160" s="20">
        <f t="shared" si="446"/>
        <v>1943.2733460581765</v>
      </c>
      <c r="K3160" s="20">
        <f t="shared" si="447"/>
        <v>95414.721291456473</v>
      </c>
      <c r="L3160" s="21">
        <f t="shared" si="448"/>
        <v>95414.721291456473</v>
      </c>
      <c r="M3160" s="21">
        <f t="shared" si="449"/>
        <v>0</v>
      </c>
    </row>
    <row r="3161" spans="1:13" ht="16.5" thickTop="1" thickBot="1" x14ac:dyDescent="0.3">
      <c r="A3161" s="5">
        <v>61.621000000000002</v>
      </c>
      <c r="B3161" s="5">
        <v>2569</v>
      </c>
      <c r="C3161" s="5">
        <v>49.2</v>
      </c>
      <c r="D3161" s="12">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20">
        <f t="shared" si="447"/>
        <v>98627.231896990343</v>
      </c>
      <c r="L3161" s="21">
        <f t="shared" si="448"/>
        <v>98627.231896990343</v>
      </c>
      <c r="M3161" s="21">
        <f t="shared" si="449"/>
        <v>0</v>
      </c>
    </row>
    <row r="3162" spans="1:13" ht="16.5" thickTop="1" thickBot="1" x14ac:dyDescent="0.3">
      <c r="A3162" s="5">
        <v>61.640999999999998</v>
      </c>
      <c r="B3162" s="5">
        <v>2570</v>
      </c>
      <c r="C3162" s="5">
        <v>49.2</v>
      </c>
      <c r="D3162" s="12">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20">
        <f t="shared" si="447"/>
        <v>101965.00236822793</v>
      </c>
      <c r="L3162" s="21">
        <f t="shared" si="448"/>
        <v>101965.00236822793</v>
      </c>
      <c r="M3162" s="21">
        <f t="shared" si="449"/>
        <v>0</v>
      </c>
    </row>
    <row r="3163" spans="1:13" ht="16.5" thickTop="1" thickBot="1" x14ac:dyDescent="0.3">
      <c r="A3163" s="5">
        <v>61.66</v>
      </c>
      <c r="B3163" s="5">
        <v>2571</v>
      </c>
      <c r="C3163" s="5">
        <v>49.3</v>
      </c>
      <c r="D3163" s="12">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20">
        <f t="shared" si="447"/>
        <v>99720.841799019254</v>
      </c>
      <c r="L3163" s="21">
        <f t="shared" si="448"/>
        <v>99720.841799019254</v>
      </c>
      <c r="M3163" s="21">
        <f t="shared" si="449"/>
        <v>0</v>
      </c>
    </row>
    <row r="3164" spans="1:13" ht="16.5" thickTop="1" thickBot="1" x14ac:dyDescent="0.3">
      <c r="A3164" s="5">
        <v>61.68</v>
      </c>
      <c r="B3164" s="5">
        <v>2572</v>
      </c>
      <c r="C3164" s="5">
        <v>49.3</v>
      </c>
      <c r="D3164" s="12">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20">
        <f t="shared" si="447"/>
        <v>98015.592728527845</v>
      </c>
      <c r="L3164" s="21">
        <f t="shared" si="448"/>
        <v>98015.592728527845</v>
      </c>
      <c r="M3164" s="21">
        <f t="shared" si="449"/>
        <v>0</v>
      </c>
    </row>
    <row r="3165" spans="1:13" ht="16.5" thickTop="1" thickBot="1" x14ac:dyDescent="0.3">
      <c r="A3165" s="5">
        <v>61.698999999999998</v>
      </c>
      <c r="B3165" s="5">
        <v>2573</v>
      </c>
      <c r="C3165" s="5">
        <v>49.4</v>
      </c>
      <c r="D3165" s="12">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20">
        <f t="shared" si="447"/>
        <v>96975.740497797029</v>
      </c>
      <c r="L3165" s="21">
        <f t="shared" si="448"/>
        <v>96975.740497797029</v>
      </c>
      <c r="M3165" s="21">
        <f t="shared" si="449"/>
        <v>0</v>
      </c>
    </row>
    <row r="3166" spans="1:13" ht="16.5" thickTop="1" thickBot="1" x14ac:dyDescent="0.3">
      <c r="A3166" s="5">
        <v>61.719000000000001</v>
      </c>
      <c r="B3166" s="5">
        <v>2574</v>
      </c>
      <c r="C3166" s="5">
        <v>49.4</v>
      </c>
      <c r="D3166" s="12">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20">
        <f t="shared" si="447"/>
        <v>95429.12760292695</v>
      </c>
      <c r="L3166" s="21">
        <f t="shared" si="448"/>
        <v>95429.12760292695</v>
      </c>
      <c r="M3166" s="21">
        <f t="shared" si="449"/>
        <v>0</v>
      </c>
    </row>
    <row r="3167" spans="1:13" ht="16.5" thickTop="1" thickBot="1" x14ac:dyDescent="0.3">
      <c r="A3167" s="5">
        <v>61.738</v>
      </c>
      <c r="B3167" s="5">
        <v>2575</v>
      </c>
      <c r="C3167" s="5">
        <v>49.4</v>
      </c>
      <c r="D3167" s="12">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20">
        <f t="shared" si="447"/>
        <v>94414.431137873617</v>
      </c>
      <c r="L3167" s="21">
        <f t="shared" si="448"/>
        <v>94414.431137873617</v>
      </c>
      <c r="M3167" s="21">
        <f t="shared" si="449"/>
        <v>0</v>
      </c>
    </row>
    <row r="3168" spans="1:13" ht="16.5" thickTop="1" thickBot="1" x14ac:dyDescent="0.3">
      <c r="A3168" s="5">
        <v>61.758000000000003</v>
      </c>
      <c r="B3168" s="5">
        <v>2576</v>
      </c>
      <c r="C3168" s="5">
        <v>49.5</v>
      </c>
      <c r="D3168" s="12">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20">
        <f t="shared" si="447"/>
        <v>94445.151372389621</v>
      </c>
      <c r="L3168" s="21">
        <f t="shared" si="448"/>
        <v>94445.151372389621</v>
      </c>
      <c r="M3168" s="21">
        <f t="shared" si="449"/>
        <v>0</v>
      </c>
    </row>
    <row r="3169" spans="1:13" ht="16.5" thickTop="1" thickBot="1" x14ac:dyDescent="0.3">
      <c r="A3169" s="5">
        <v>61.777000000000001</v>
      </c>
      <c r="B3169" s="5">
        <v>2577</v>
      </c>
      <c r="C3169" s="5">
        <v>49.5</v>
      </c>
      <c r="D3169" s="12">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20">
        <f t="shared" si="447"/>
        <v>94500.557417843331</v>
      </c>
      <c r="L3169" s="21">
        <f t="shared" si="448"/>
        <v>94500.557417843331</v>
      </c>
      <c r="M3169" s="21">
        <f t="shared" si="449"/>
        <v>0</v>
      </c>
    </row>
    <row r="3170" spans="1:13" ht="16.5" thickTop="1" thickBot="1" x14ac:dyDescent="0.3">
      <c r="A3170" s="5">
        <v>61.796999999999997</v>
      </c>
      <c r="B3170" s="5">
        <v>2578</v>
      </c>
      <c r="C3170" s="5">
        <v>49.6</v>
      </c>
      <c r="D3170" s="12">
        <v>1.5429887441499799</v>
      </c>
      <c r="E3170" s="20">
        <f t="shared" si="441"/>
        <v>941.22313393148772</v>
      </c>
      <c r="F3170" s="20">
        <f t="shared" si="442"/>
        <v>-1257.1567423744004</v>
      </c>
      <c r="G3170" s="20">
        <f t="shared" si="443"/>
        <v>844.47307010560019</v>
      </c>
      <c r="H3170" s="20">
        <f t="shared" si="444"/>
        <v>7241.2567423744003</v>
      </c>
      <c r="I3170" s="21">
        <f t="shared" si="445"/>
        <v>144.82513484748802</v>
      </c>
      <c r="J3170" s="20">
        <f t="shared" si="446"/>
        <v>1930.5213388845759</v>
      </c>
      <c r="K3170" s="20">
        <f t="shared" si="447"/>
        <v>95753.858408674962</v>
      </c>
      <c r="L3170" s="21">
        <f t="shared" si="448"/>
        <v>95753.858408674962</v>
      </c>
      <c r="M3170" s="21">
        <f t="shared" si="449"/>
        <v>0</v>
      </c>
    </row>
    <row r="3171" spans="1:13" ht="16.5" thickTop="1" thickBot="1" x14ac:dyDescent="0.3">
      <c r="A3171" s="5">
        <v>61.816000000000003</v>
      </c>
      <c r="B3171" s="5">
        <v>2579</v>
      </c>
      <c r="C3171" s="5">
        <v>49.6</v>
      </c>
      <c r="D3171" s="12">
        <v>1.5173607655835302</v>
      </c>
      <c r="E3171" s="20">
        <f t="shared" si="441"/>
        <v>925.59006700595341</v>
      </c>
      <c r="F3171" s="20">
        <f t="shared" si="442"/>
        <v>-1257.1567423744004</v>
      </c>
      <c r="G3171" s="20">
        <f t="shared" si="443"/>
        <v>844.47307010560019</v>
      </c>
      <c r="H3171" s="20">
        <f t="shared" si="444"/>
        <v>7241.2567423744003</v>
      </c>
      <c r="I3171" s="21">
        <f t="shared" si="445"/>
        <v>144.82513484748802</v>
      </c>
      <c r="J3171" s="20">
        <f t="shared" si="446"/>
        <v>1914.8882719590417</v>
      </c>
      <c r="K3171" s="20">
        <f t="shared" si="447"/>
        <v>94978.458289168469</v>
      </c>
      <c r="L3171" s="21">
        <f t="shared" si="448"/>
        <v>94978.458289168469</v>
      </c>
      <c r="M3171" s="21">
        <f t="shared" si="449"/>
        <v>0</v>
      </c>
    </row>
    <row r="3172" spans="1:13" ht="16.5" thickTop="1" thickBot="1" x14ac:dyDescent="0.3">
      <c r="A3172" s="5">
        <v>61.835999999999999</v>
      </c>
      <c r="B3172" s="5">
        <v>2579</v>
      </c>
      <c r="C3172" s="5">
        <v>49.7</v>
      </c>
      <c r="D3172" s="12">
        <v>1.5101691636541246</v>
      </c>
      <c r="E3172" s="20">
        <f t="shared" si="441"/>
        <v>921.20318982901597</v>
      </c>
      <c r="F3172" s="20">
        <f t="shared" si="442"/>
        <v>-1262.2310328481003</v>
      </c>
      <c r="G3172" s="20">
        <f t="shared" si="443"/>
        <v>847.8816360469001</v>
      </c>
      <c r="H3172" s="20">
        <f t="shared" si="444"/>
        <v>7246.3310328481002</v>
      </c>
      <c r="I3172" s="21">
        <f t="shared" si="445"/>
        <v>144.926620656962</v>
      </c>
      <c r="J3172" s="20">
        <f t="shared" si="446"/>
        <v>1914.0114465328782</v>
      </c>
      <c r="K3172" s="20">
        <f t="shared" si="447"/>
        <v>95126.368892684055</v>
      </c>
      <c r="L3172" s="21">
        <f t="shared" si="448"/>
        <v>95126.368892684055</v>
      </c>
      <c r="M3172" s="21">
        <f t="shared" si="449"/>
        <v>0</v>
      </c>
    </row>
    <row r="3173" spans="1:13" ht="16.5" thickTop="1" thickBot="1" x14ac:dyDescent="0.3">
      <c r="A3173" s="5">
        <v>61.854999999999997</v>
      </c>
      <c r="B3173" s="5">
        <v>2580</v>
      </c>
      <c r="C3173" s="5">
        <v>49.7</v>
      </c>
      <c r="D3173" s="12">
        <v>1.4983243614222526</v>
      </c>
      <c r="E3173" s="20">
        <f t="shared" si="441"/>
        <v>913.97786046757403</v>
      </c>
      <c r="F3173" s="20">
        <f t="shared" si="442"/>
        <v>-1262.2310328481003</v>
      </c>
      <c r="G3173" s="20">
        <f t="shared" si="443"/>
        <v>847.8816360469001</v>
      </c>
      <c r="H3173" s="20">
        <f t="shared" si="444"/>
        <v>7246.3310328481002</v>
      </c>
      <c r="I3173" s="21">
        <f t="shared" si="445"/>
        <v>144.926620656962</v>
      </c>
      <c r="J3173" s="20">
        <f t="shared" si="446"/>
        <v>1906.7861171714362</v>
      </c>
      <c r="K3173" s="20">
        <f t="shared" si="447"/>
        <v>94767.27002342038</v>
      </c>
      <c r="L3173" s="21">
        <f t="shared" si="448"/>
        <v>94767.27002342038</v>
      </c>
      <c r="M3173" s="21">
        <f t="shared" si="449"/>
        <v>0</v>
      </c>
    </row>
    <row r="3174" spans="1:13" ht="16.5" thickTop="1" thickBot="1" x14ac:dyDescent="0.3">
      <c r="A3174" s="5">
        <v>61.875</v>
      </c>
      <c r="B3174" s="5">
        <v>2581</v>
      </c>
      <c r="C3174" s="5">
        <v>49.7</v>
      </c>
      <c r="D3174" s="12">
        <v>1.5118493733562335</v>
      </c>
      <c r="E3174" s="20">
        <f t="shared" si="441"/>
        <v>922.22811774730246</v>
      </c>
      <c r="F3174" s="20">
        <f t="shared" si="442"/>
        <v>-1262.2310328481003</v>
      </c>
      <c r="G3174" s="20">
        <f t="shared" si="443"/>
        <v>847.8816360469001</v>
      </c>
      <c r="H3174" s="20">
        <f t="shared" si="444"/>
        <v>7246.3310328481002</v>
      </c>
      <c r="I3174" s="21">
        <f t="shared" si="445"/>
        <v>144.926620656962</v>
      </c>
      <c r="J3174" s="20">
        <f t="shared" si="446"/>
        <v>1915.0363744511646</v>
      </c>
      <c r="K3174" s="20">
        <f t="shared" si="447"/>
        <v>95177.30781022289</v>
      </c>
      <c r="L3174" s="21">
        <f t="shared" si="448"/>
        <v>95177.30781022289</v>
      </c>
      <c r="M3174" s="21">
        <f t="shared" si="449"/>
        <v>0</v>
      </c>
    </row>
    <row r="3175" spans="1:13" ht="16.5" thickTop="1" thickBot="1" x14ac:dyDescent="0.3">
      <c r="A3175" s="5">
        <v>61.895000000000003</v>
      </c>
      <c r="B3175" s="5">
        <v>2582</v>
      </c>
      <c r="C3175" s="5">
        <v>49.8</v>
      </c>
      <c r="D3175" s="12">
        <v>1.501045768755537</v>
      </c>
      <c r="E3175" s="20">
        <f t="shared" si="441"/>
        <v>915.63791894087751</v>
      </c>
      <c r="F3175" s="20">
        <f t="shared" si="442"/>
        <v>-1267.3155434435998</v>
      </c>
      <c r="G3175" s="20">
        <f t="shared" si="443"/>
        <v>851.29706717639999</v>
      </c>
      <c r="H3175" s="20">
        <f t="shared" si="444"/>
        <v>7251.4155434435997</v>
      </c>
      <c r="I3175" s="21">
        <f t="shared" si="445"/>
        <v>145.02831086887201</v>
      </c>
      <c r="J3175" s="20">
        <f t="shared" si="446"/>
        <v>1911.9632969861495</v>
      </c>
      <c r="K3175" s="20">
        <f t="shared" si="447"/>
        <v>95215.772189910247</v>
      </c>
      <c r="L3175" s="21">
        <f t="shared" si="448"/>
        <v>95215.772189910247</v>
      </c>
      <c r="M3175" s="21">
        <f t="shared" si="449"/>
        <v>0</v>
      </c>
    </row>
    <row r="3176" spans="1:13" ht="16.5" thickTop="1" thickBot="1" x14ac:dyDescent="0.3">
      <c r="A3176" s="5">
        <v>61.914000000000001</v>
      </c>
      <c r="B3176" s="5">
        <v>2583</v>
      </c>
      <c r="C3176" s="5">
        <v>49.8</v>
      </c>
      <c r="D3176" s="12">
        <v>1.4561048668319376</v>
      </c>
      <c r="E3176" s="20">
        <f t="shared" si="441"/>
        <v>888.22396876748201</v>
      </c>
      <c r="F3176" s="20">
        <f t="shared" si="442"/>
        <v>-1267.3155434435998</v>
      </c>
      <c r="G3176" s="20">
        <f t="shared" si="443"/>
        <v>851.29706717639999</v>
      </c>
      <c r="H3176" s="20">
        <f t="shared" si="444"/>
        <v>7251.4155434435997</v>
      </c>
      <c r="I3176" s="21">
        <f t="shared" si="445"/>
        <v>145.02831086887201</v>
      </c>
      <c r="J3176" s="20">
        <f t="shared" si="446"/>
        <v>1884.549346812754</v>
      </c>
      <c r="K3176" s="20">
        <f t="shared" si="447"/>
        <v>93850.55747127514</v>
      </c>
      <c r="L3176" s="21">
        <f t="shared" si="448"/>
        <v>93850.55747127514</v>
      </c>
      <c r="M3176" s="21">
        <f t="shared" si="449"/>
        <v>0</v>
      </c>
    </row>
    <row r="3177" spans="1:13" ht="16.5" thickTop="1" thickBot="1" x14ac:dyDescent="0.3">
      <c r="A3177" s="5">
        <v>61.933999999999997</v>
      </c>
      <c r="B3177" s="5">
        <v>2584</v>
      </c>
      <c r="C3177" s="5">
        <v>49.8</v>
      </c>
      <c r="D3177" s="12">
        <v>1.3819314981230173</v>
      </c>
      <c r="E3177" s="20">
        <f t="shared" si="441"/>
        <v>842.97821385504051</v>
      </c>
      <c r="F3177" s="20">
        <f t="shared" si="442"/>
        <v>-1267.3155434435998</v>
      </c>
      <c r="G3177" s="20">
        <f t="shared" si="443"/>
        <v>851.29706717639999</v>
      </c>
      <c r="H3177" s="20">
        <f t="shared" si="444"/>
        <v>7251.4155434435997</v>
      </c>
      <c r="I3177" s="21">
        <f t="shared" si="445"/>
        <v>145.02831086887201</v>
      </c>
      <c r="J3177" s="20">
        <f t="shared" si="446"/>
        <v>1839.3035919003125</v>
      </c>
      <c r="K3177" s="20">
        <f t="shared" si="447"/>
        <v>91597.31887663556</v>
      </c>
      <c r="L3177" s="21">
        <f t="shared" si="448"/>
        <v>91597.31887663556</v>
      </c>
      <c r="M3177" s="21">
        <f t="shared" si="449"/>
        <v>0</v>
      </c>
    </row>
    <row r="3178" spans="1:13" ht="16.5" thickTop="1" thickBot="1" x14ac:dyDescent="0.3">
      <c r="A3178" s="5">
        <v>61.953000000000003</v>
      </c>
      <c r="B3178" s="5">
        <v>2585</v>
      </c>
      <c r="C3178" s="5">
        <v>49.9</v>
      </c>
      <c r="D3178" s="12">
        <v>1.2937965078788112</v>
      </c>
      <c r="E3178" s="20">
        <f t="shared" si="441"/>
        <v>789.21586980607481</v>
      </c>
      <c r="F3178" s="20">
        <f t="shared" si="442"/>
        <v>-1272.4102741609001</v>
      </c>
      <c r="G3178" s="20">
        <f t="shared" si="443"/>
        <v>854.71936349409998</v>
      </c>
      <c r="H3178" s="20">
        <f t="shared" si="444"/>
        <v>7256.5102741609007</v>
      </c>
      <c r="I3178" s="21">
        <f t="shared" si="445"/>
        <v>145.13020548321802</v>
      </c>
      <c r="J3178" s="20">
        <f t="shared" si="446"/>
        <v>1789.0654387833929</v>
      </c>
      <c r="K3178" s="20">
        <f t="shared" si="447"/>
        <v>89274.365395291301</v>
      </c>
      <c r="L3178" s="21">
        <f t="shared" si="448"/>
        <v>89274.365395291301</v>
      </c>
      <c r="M3178" s="21">
        <f t="shared" si="449"/>
        <v>0</v>
      </c>
    </row>
    <row r="3179" spans="1:13" ht="16.5" thickTop="1" thickBot="1" x14ac:dyDescent="0.3">
      <c r="A3179" s="5">
        <v>61.972999999999999</v>
      </c>
      <c r="B3179" s="5">
        <v>2586</v>
      </c>
      <c r="C3179" s="5">
        <v>49.9</v>
      </c>
      <c r="D3179" s="12">
        <v>1.2073795138901109</v>
      </c>
      <c r="E3179" s="20">
        <f t="shared" si="441"/>
        <v>736.50150347296767</v>
      </c>
      <c r="F3179" s="20">
        <f t="shared" si="442"/>
        <v>-1272.4102741609001</v>
      </c>
      <c r="G3179" s="20">
        <f t="shared" si="443"/>
        <v>854.71936349409998</v>
      </c>
      <c r="H3179" s="20">
        <f t="shared" si="444"/>
        <v>7256.5102741609007</v>
      </c>
      <c r="I3179" s="21">
        <f t="shared" si="445"/>
        <v>145.13020548321802</v>
      </c>
      <c r="J3179" s="20">
        <f t="shared" si="446"/>
        <v>1736.3510724502858</v>
      </c>
      <c r="K3179" s="20">
        <f t="shared" si="447"/>
        <v>86643.918515269252</v>
      </c>
      <c r="L3179" s="21">
        <f t="shared" si="448"/>
        <v>86643.918515269252</v>
      </c>
      <c r="M3179" s="21">
        <f t="shared" si="449"/>
        <v>0</v>
      </c>
    </row>
    <row r="3180" spans="1:13" ht="16.5" thickTop="1" thickBot="1" x14ac:dyDescent="0.3">
      <c r="A3180" s="5">
        <v>61.991999999999997</v>
      </c>
      <c r="B3180" s="5">
        <v>2587</v>
      </c>
      <c r="C3180" s="5">
        <v>49.9</v>
      </c>
      <c r="D3180" s="12">
        <v>1.1521334862756547</v>
      </c>
      <c r="E3180" s="20">
        <f t="shared" si="441"/>
        <v>702.80142662814933</v>
      </c>
      <c r="F3180" s="20">
        <f t="shared" si="442"/>
        <v>-1272.4102741609001</v>
      </c>
      <c r="G3180" s="20">
        <f t="shared" si="443"/>
        <v>854.71936349409998</v>
      </c>
      <c r="H3180" s="20">
        <f t="shared" si="444"/>
        <v>7256.5102741609007</v>
      </c>
      <c r="I3180" s="21">
        <f t="shared" si="445"/>
        <v>145.13020548321802</v>
      </c>
      <c r="J3180" s="20">
        <f t="shared" si="446"/>
        <v>1702.6509956054674</v>
      </c>
      <c r="K3180" s="20">
        <f t="shared" si="447"/>
        <v>84962.284680712823</v>
      </c>
      <c r="L3180" s="21">
        <f t="shared" si="448"/>
        <v>84962.284680712823</v>
      </c>
      <c r="M3180" s="21">
        <f t="shared" si="449"/>
        <v>0</v>
      </c>
    </row>
    <row r="3181" spans="1:13" ht="16.5" thickTop="1" thickBot="1" x14ac:dyDescent="0.3">
      <c r="A3181" s="5">
        <v>62.012</v>
      </c>
      <c r="B3181" s="5">
        <v>2588</v>
      </c>
      <c r="C3181" s="5">
        <v>50</v>
      </c>
      <c r="D3181" s="12">
        <v>1.1441175641556751</v>
      </c>
      <c r="E3181" s="20">
        <f t="shared" si="441"/>
        <v>697.91171413496181</v>
      </c>
      <c r="F3181" s="20">
        <f t="shared" si="442"/>
        <v>-1277.5152250000001</v>
      </c>
      <c r="G3181" s="20">
        <f t="shared" si="443"/>
        <v>858.14852500000006</v>
      </c>
      <c r="H3181" s="20">
        <f t="shared" si="444"/>
        <v>7261.6152250000005</v>
      </c>
      <c r="I3181" s="21">
        <f t="shared" si="445"/>
        <v>145.23230450000003</v>
      </c>
      <c r="J3181" s="20">
        <f t="shared" si="446"/>
        <v>1701.2925436349619</v>
      </c>
      <c r="K3181" s="20">
        <f t="shared" si="447"/>
        <v>85064.627181748103</v>
      </c>
      <c r="L3181" s="21">
        <f t="shared" si="448"/>
        <v>85064.627181748103</v>
      </c>
      <c r="M3181" s="21">
        <f t="shared" si="449"/>
        <v>0</v>
      </c>
    </row>
    <row r="3182" spans="1:13" ht="16.5" thickTop="1" thickBot="1" x14ac:dyDescent="0.3">
      <c r="A3182" s="5">
        <v>62.030999999999999</v>
      </c>
      <c r="B3182" s="5">
        <v>2589</v>
      </c>
      <c r="C3182" s="5">
        <v>50</v>
      </c>
      <c r="D3182" s="12">
        <v>1.2363517822411185</v>
      </c>
      <c r="E3182" s="20">
        <f t="shared" si="441"/>
        <v>754.17458716708234</v>
      </c>
      <c r="F3182" s="20">
        <f t="shared" si="442"/>
        <v>-1277.5152250000001</v>
      </c>
      <c r="G3182" s="20">
        <f t="shared" si="443"/>
        <v>858.14852500000006</v>
      </c>
      <c r="H3182" s="20">
        <f t="shared" si="444"/>
        <v>7261.6152250000005</v>
      </c>
      <c r="I3182" s="21">
        <f t="shared" si="445"/>
        <v>145.23230450000003</v>
      </c>
      <c r="J3182" s="20">
        <f t="shared" si="446"/>
        <v>1757.5554166670825</v>
      </c>
      <c r="K3182" s="20">
        <f t="shared" si="447"/>
        <v>87877.770833354123</v>
      </c>
      <c r="L3182" s="21">
        <f t="shared" si="448"/>
        <v>87877.770833354123</v>
      </c>
      <c r="M3182" s="21">
        <f t="shared" si="449"/>
        <v>0</v>
      </c>
    </row>
    <row r="3183" spans="1:13" ht="16.5" thickTop="1" thickBot="1" x14ac:dyDescent="0.3">
      <c r="A3183" s="5">
        <v>62.051000000000002</v>
      </c>
      <c r="B3183" s="5">
        <v>2590</v>
      </c>
      <c r="C3183" s="5">
        <v>50</v>
      </c>
      <c r="D3183" s="12">
        <v>1.3605084936986818</v>
      </c>
      <c r="E3183" s="20">
        <f t="shared" si="441"/>
        <v>829.9101811561959</v>
      </c>
      <c r="F3183" s="20">
        <f t="shared" si="442"/>
        <v>-1277.5152250000001</v>
      </c>
      <c r="G3183" s="20">
        <f t="shared" si="443"/>
        <v>858.14852500000006</v>
      </c>
      <c r="H3183" s="20">
        <f t="shared" si="444"/>
        <v>7261.6152250000005</v>
      </c>
      <c r="I3183" s="21">
        <f t="shared" si="445"/>
        <v>145.23230450000003</v>
      </c>
      <c r="J3183" s="20">
        <f t="shared" si="446"/>
        <v>1833.291010656196</v>
      </c>
      <c r="K3183" s="20">
        <f t="shared" si="447"/>
        <v>91664.550532809808</v>
      </c>
      <c r="L3183" s="21">
        <f t="shared" si="448"/>
        <v>91664.550532809808</v>
      </c>
      <c r="M3183" s="21">
        <f t="shared" si="449"/>
        <v>0</v>
      </c>
    </row>
    <row r="3184" spans="1:13" ht="16.5" thickTop="1" thickBot="1" x14ac:dyDescent="0.3">
      <c r="A3184" s="5">
        <v>62.07</v>
      </c>
      <c r="B3184" s="5">
        <v>2591</v>
      </c>
      <c r="C3184" s="5">
        <v>50.1</v>
      </c>
      <c r="D3184" s="12">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20">
        <f t="shared" si="447"/>
        <v>95274.517384664592</v>
      </c>
      <c r="L3184" s="21">
        <f t="shared" si="448"/>
        <v>95274.517384664592</v>
      </c>
      <c r="M3184" s="21">
        <f t="shared" si="449"/>
        <v>0</v>
      </c>
    </row>
    <row r="3185" spans="1:13" ht="16.5" thickTop="1" thickBot="1" x14ac:dyDescent="0.3">
      <c r="A3185" s="5">
        <v>62.09</v>
      </c>
      <c r="B3185" s="5">
        <v>2592</v>
      </c>
      <c r="C3185" s="5">
        <v>50.1</v>
      </c>
      <c r="D3185" s="12">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20">
        <f t="shared" si="447"/>
        <v>97042.446701769339</v>
      </c>
      <c r="L3185" s="21">
        <f t="shared" si="448"/>
        <v>97042.446701769339</v>
      </c>
      <c r="M3185" s="21">
        <f t="shared" si="449"/>
        <v>0</v>
      </c>
    </row>
    <row r="3186" spans="1:13" ht="16.5" thickTop="1" thickBot="1" x14ac:dyDescent="0.3">
      <c r="A3186" s="5">
        <v>62.109000000000002</v>
      </c>
      <c r="B3186" s="5">
        <v>2593</v>
      </c>
      <c r="C3186" s="5">
        <v>50.2</v>
      </c>
      <c r="D3186" s="12">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20">
        <f t="shared" si="447"/>
        <v>98154.915011684541</v>
      </c>
      <c r="L3186" s="21">
        <f t="shared" si="448"/>
        <v>98154.915011684541</v>
      </c>
      <c r="M3186" s="21">
        <f t="shared" si="449"/>
        <v>0</v>
      </c>
    </row>
    <row r="3187" spans="1:13" ht="16.5" thickTop="1" thickBot="1" x14ac:dyDescent="0.3">
      <c r="A3187" s="5">
        <v>62.128999999999998</v>
      </c>
      <c r="B3187" s="5">
        <v>2594</v>
      </c>
      <c r="C3187" s="5">
        <v>50.2</v>
      </c>
      <c r="D3187" s="12">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20">
        <f t="shared" si="447"/>
        <v>97552.70576302291</v>
      </c>
      <c r="L3187" s="21">
        <f t="shared" si="448"/>
        <v>97552.70576302291</v>
      </c>
      <c r="M3187" s="21">
        <f t="shared" si="449"/>
        <v>0</v>
      </c>
    </row>
    <row r="3188" spans="1:13" ht="16.5" thickTop="1" thickBot="1" x14ac:dyDescent="0.3">
      <c r="A3188" s="5">
        <v>62.148000000000003</v>
      </c>
      <c r="B3188" s="5">
        <v>2595</v>
      </c>
      <c r="C3188" s="5">
        <v>50.2</v>
      </c>
      <c r="D3188" s="12">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20">
        <f t="shared" si="447"/>
        <v>95218.364262016126</v>
      </c>
      <c r="L3188" s="21">
        <f t="shared" si="448"/>
        <v>95218.364262016126</v>
      </c>
      <c r="M3188" s="21">
        <f t="shared" si="449"/>
        <v>0</v>
      </c>
    </row>
    <row r="3189" spans="1:13" ht="16.5" thickTop="1" thickBot="1" x14ac:dyDescent="0.3">
      <c r="A3189" s="5">
        <v>62.167999999999999</v>
      </c>
      <c r="B3189" s="5">
        <v>2596</v>
      </c>
      <c r="C3189" s="5">
        <v>50.3</v>
      </c>
      <c r="D3189" s="12">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20">
        <f t="shared" si="447"/>
        <v>92023.862882426663</v>
      </c>
      <c r="L3189" s="21">
        <f t="shared" si="448"/>
        <v>92023.862882426663</v>
      </c>
      <c r="M3189" s="21">
        <f t="shared" si="449"/>
        <v>0</v>
      </c>
    </row>
    <row r="3190" spans="1:13" ht="16.5" thickTop="1" thickBot="1" x14ac:dyDescent="0.3">
      <c r="A3190" s="5">
        <v>62.188000000000002</v>
      </c>
      <c r="B3190" s="5">
        <v>2597</v>
      </c>
      <c r="C3190" s="5">
        <v>50.3</v>
      </c>
      <c r="D3190" s="12">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20">
        <f t="shared" si="447"/>
        <v>88823.49324992756</v>
      </c>
      <c r="L3190" s="21">
        <f t="shared" si="448"/>
        <v>88823.49324992756</v>
      </c>
      <c r="M3190" s="21">
        <f t="shared" si="449"/>
        <v>0</v>
      </c>
    </row>
    <row r="3191" spans="1:13" ht="16.5" thickTop="1" thickBot="1" x14ac:dyDescent="0.3">
      <c r="A3191" s="5">
        <v>62.207000000000001</v>
      </c>
      <c r="B3191" s="5">
        <v>2598</v>
      </c>
      <c r="C3191" s="5">
        <v>50.3</v>
      </c>
      <c r="D3191" s="12">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20">
        <f t="shared" si="447"/>
        <v>86595.835868326278</v>
      </c>
      <c r="L3191" s="21">
        <f t="shared" si="448"/>
        <v>86595.835868326278</v>
      </c>
      <c r="M3191" s="21">
        <f t="shared" si="449"/>
        <v>0</v>
      </c>
    </row>
    <row r="3192" spans="1:13" ht="16.5" thickTop="1" thickBot="1" x14ac:dyDescent="0.3">
      <c r="A3192" s="5">
        <v>62.226999999999997</v>
      </c>
      <c r="B3192" s="5">
        <v>2599</v>
      </c>
      <c r="C3192" s="5">
        <v>50.3</v>
      </c>
      <c r="D3192" s="12">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20">
        <f t="shared" si="447"/>
        <v>85015.582351963239</v>
      </c>
      <c r="L3192" s="21">
        <f t="shared" si="448"/>
        <v>85015.582351963239</v>
      </c>
      <c r="M3192" s="21">
        <f t="shared" si="449"/>
        <v>0</v>
      </c>
    </row>
    <row r="3193" spans="1:13" ht="16.5" thickTop="1" thickBot="1" x14ac:dyDescent="0.3">
      <c r="A3193" s="5">
        <v>62.246000000000002</v>
      </c>
      <c r="B3193" s="5">
        <v>2600</v>
      </c>
      <c r="C3193" s="5">
        <v>50.4</v>
      </c>
      <c r="D3193" s="12">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20">
        <f t="shared" si="447"/>
        <v>83939.917689734153</v>
      </c>
      <c r="L3193" s="21">
        <f t="shared" si="448"/>
        <v>83939.917689734153</v>
      </c>
      <c r="M3193" s="21">
        <f t="shared" si="449"/>
        <v>0</v>
      </c>
    </row>
    <row r="3194" spans="1:13" ht="16.5" thickTop="1" thickBot="1" x14ac:dyDescent="0.3">
      <c r="A3194" s="5">
        <v>62.265999999999998</v>
      </c>
      <c r="B3194" s="5">
        <v>2601</v>
      </c>
      <c r="C3194" s="5">
        <v>50.4</v>
      </c>
      <c r="D3194" s="12">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20">
        <f t="shared" si="447"/>
        <v>82866.169567524601</v>
      </c>
      <c r="L3194" s="21">
        <f t="shared" si="448"/>
        <v>82866.169567524601</v>
      </c>
      <c r="M3194" s="21">
        <f t="shared" si="449"/>
        <v>0</v>
      </c>
    </row>
    <row r="3195" spans="1:13" ht="16.5" thickTop="1" thickBot="1" x14ac:dyDescent="0.3">
      <c r="A3195" s="5">
        <v>62.284999999999997</v>
      </c>
      <c r="B3195" s="5">
        <v>2602</v>
      </c>
      <c r="C3195" s="5">
        <v>50.4</v>
      </c>
      <c r="D3195" s="12">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20">
        <f t="shared" si="447"/>
        <v>81882.2071569494</v>
      </c>
      <c r="L3195" s="21">
        <f t="shared" si="448"/>
        <v>81882.2071569494</v>
      </c>
      <c r="M3195" s="21">
        <f t="shared" si="449"/>
        <v>0</v>
      </c>
    </row>
    <row r="3196" spans="1:13" ht="16.5" thickTop="1" thickBot="1" x14ac:dyDescent="0.3">
      <c r="A3196" s="5">
        <v>62.305</v>
      </c>
      <c r="B3196" s="5">
        <v>2603</v>
      </c>
      <c r="C3196" s="5">
        <v>50.5</v>
      </c>
      <c r="D3196" s="12">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20">
        <f t="shared" si="447"/>
        <v>80239.740220164764</v>
      </c>
      <c r="L3196" s="21">
        <f t="shared" si="448"/>
        <v>80239.740220164764</v>
      </c>
      <c r="M3196" s="21">
        <f t="shared" si="449"/>
        <v>0</v>
      </c>
    </row>
    <row r="3197" spans="1:13" ht="16.5" thickTop="1" thickBot="1" x14ac:dyDescent="0.3">
      <c r="A3197" s="5">
        <v>62.323999999999998</v>
      </c>
      <c r="B3197" s="5">
        <v>2604</v>
      </c>
      <c r="C3197" s="5">
        <v>50.5</v>
      </c>
      <c r="D3197" s="12">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20">
        <f t="shared" si="447"/>
        <v>78882.271012073412</v>
      </c>
      <c r="L3197" s="21">
        <f t="shared" si="448"/>
        <v>78882.271012073412</v>
      </c>
      <c r="M3197" s="21">
        <f t="shared" si="449"/>
        <v>0</v>
      </c>
    </row>
    <row r="3198" spans="1:13" ht="16.5" thickTop="1" thickBot="1" x14ac:dyDescent="0.3">
      <c r="A3198" s="5">
        <v>62.344000000000001</v>
      </c>
      <c r="B3198" s="5">
        <v>2605</v>
      </c>
      <c r="C3198" s="5">
        <v>50.5</v>
      </c>
      <c r="D3198" s="12">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20">
        <f t="shared" si="447"/>
        <v>80662.228778634963</v>
      </c>
      <c r="L3198" s="21">
        <f t="shared" si="448"/>
        <v>80662.228778634963</v>
      </c>
      <c r="M3198" s="21">
        <f t="shared" si="449"/>
        <v>0</v>
      </c>
    </row>
    <row r="3199" spans="1:13" ht="16.5" thickTop="1" thickBot="1" x14ac:dyDescent="0.3">
      <c r="A3199" s="5">
        <v>62.363</v>
      </c>
      <c r="B3199" s="5">
        <v>2606</v>
      </c>
      <c r="C3199" s="5">
        <v>50.5</v>
      </c>
      <c r="D3199" s="12">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20">
        <f t="shared" si="447"/>
        <v>82811.254183491794</v>
      </c>
      <c r="L3199" s="21">
        <f t="shared" si="448"/>
        <v>82811.254183491794</v>
      </c>
      <c r="M3199" s="21">
        <f t="shared" si="449"/>
        <v>0</v>
      </c>
    </row>
    <row r="3200" spans="1:13" ht="16.5" thickTop="1" thickBot="1" x14ac:dyDescent="0.3">
      <c r="A3200" s="5">
        <v>62.383000000000003</v>
      </c>
      <c r="B3200" s="5">
        <v>2607</v>
      </c>
      <c r="C3200" s="5">
        <v>50.5</v>
      </c>
      <c r="D3200" s="12">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20">
        <f t="shared" si="447"/>
        <v>52748.470568242898</v>
      </c>
      <c r="L3200" s="21">
        <f t="shared" si="448"/>
        <v>52748.470568242898</v>
      </c>
      <c r="M3200" s="21">
        <f t="shared" si="449"/>
        <v>0</v>
      </c>
    </row>
    <row r="3201" spans="1:13" ht="16.5" thickTop="1" thickBot="1" x14ac:dyDescent="0.3">
      <c r="A3201" s="5">
        <v>62.402000000000001</v>
      </c>
      <c r="B3201" s="5">
        <v>2608</v>
      </c>
      <c r="C3201" s="5">
        <v>50.5</v>
      </c>
      <c r="D3201" s="12">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20">
        <f t="shared" si="447"/>
        <v>28673.589246424111</v>
      </c>
      <c r="L3201" s="21">
        <f t="shared" si="448"/>
        <v>28673.589246424111</v>
      </c>
      <c r="M3201" s="21">
        <f t="shared" si="449"/>
        <v>0</v>
      </c>
    </row>
    <row r="3202" spans="1:13" ht="16.5" thickTop="1" thickBot="1" x14ac:dyDescent="0.3">
      <c r="A3202" s="5">
        <v>62.421999999999997</v>
      </c>
      <c r="B3202" s="5">
        <v>2609</v>
      </c>
      <c r="C3202" s="5">
        <v>50.5</v>
      </c>
      <c r="D3202" s="12">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20">
        <f t="shared" si="447"/>
        <v>7202.558074478161</v>
      </c>
      <c r="L3202" s="21">
        <f t="shared" si="448"/>
        <v>7202.558074478161</v>
      </c>
      <c r="M3202" s="21">
        <f t="shared" si="449"/>
        <v>0</v>
      </c>
    </row>
    <row r="3203" spans="1:13" ht="16.5" thickTop="1" thickBot="1" x14ac:dyDescent="0.3">
      <c r="A3203" s="5">
        <v>62.441000000000003</v>
      </c>
      <c r="B3203" s="5">
        <v>2610</v>
      </c>
      <c r="C3203" s="5">
        <v>50.4</v>
      </c>
      <c r="D3203" s="12">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20">
        <f t="shared" si="447"/>
        <v>-15879.135510117787</v>
      </c>
      <c r="L3203" s="21">
        <f t="shared" si="448"/>
        <v>0</v>
      </c>
      <c r="M3203" s="21">
        <f t="shared" si="449"/>
        <v>-15879.135510117787</v>
      </c>
    </row>
    <row r="3204" spans="1:13" ht="16.5" thickTop="1" thickBot="1" x14ac:dyDescent="0.3">
      <c r="A3204" s="5">
        <v>62.460999999999999</v>
      </c>
      <c r="B3204" s="5">
        <v>2611</v>
      </c>
      <c r="C3204" s="5">
        <v>50.4</v>
      </c>
      <c r="D3204" s="12">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20">
        <f t="shared" si="447"/>
        <v>-924.22300999800518</v>
      </c>
      <c r="L3204" s="21">
        <f t="shared" si="448"/>
        <v>0</v>
      </c>
      <c r="M3204" s="21">
        <f t="shared" si="449"/>
        <v>-924.22300999800518</v>
      </c>
    </row>
    <row r="3205" spans="1:13" ht="16.5" thickTop="1" thickBot="1" x14ac:dyDescent="0.3">
      <c r="A3205" s="5">
        <v>62.48</v>
      </c>
      <c r="B3205" s="5">
        <v>2612</v>
      </c>
      <c r="C3205" s="5">
        <v>50.3</v>
      </c>
      <c r="D3205" s="12">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20">
        <f t="shared" si="447"/>
        <v>14448.304359619649</v>
      </c>
      <c r="L3205" s="21">
        <f t="shared" si="448"/>
        <v>14448.304359619649</v>
      </c>
      <c r="M3205" s="21">
        <f t="shared" si="449"/>
        <v>0</v>
      </c>
    </row>
    <row r="3206" spans="1:13" ht="16.5" thickTop="1" thickBot="1" x14ac:dyDescent="0.3">
      <c r="A3206" s="5">
        <v>62.5</v>
      </c>
      <c r="B3206" s="5">
        <v>2613</v>
      </c>
      <c r="C3206" s="5">
        <v>50.3</v>
      </c>
      <c r="D3206" s="12">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20">
        <f t="shared" si="447"/>
        <v>28024.349369041618</v>
      </c>
      <c r="L3206" s="21">
        <f t="shared" si="448"/>
        <v>28024.349369041618</v>
      </c>
      <c r="M3206" s="21">
        <f t="shared" si="449"/>
        <v>0</v>
      </c>
    </row>
    <row r="3207" spans="1:13" ht="16.5" thickTop="1" thickBot="1" x14ac:dyDescent="0.3">
      <c r="A3207" s="5">
        <v>62.52</v>
      </c>
      <c r="B3207" s="5">
        <v>2614</v>
      </c>
      <c r="C3207" s="5">
        <v>50.3</v>
      </c>
      <c r="D3207" s="12">
        <v>-0.17973470171074987</v>
      </c>
      <c r="E3207" s="20">
        <f t="shared" ref="E3207:E3270" si="450">$Q$13*D3207</f>
        <v>-109.63816804355743</v>
      </c>
      <c r="F3207" s="20">
        <f t="shared" ref="F3207:F3270" si="451">0.5*$Q$15*$Q$19*$Q$16*C3207^2</f>
        <v>-1292.8913982481001</v>
      </c>
      <c r="G3207" s="20">
        <f t="shared" ref="G3207:G3270" si="452">0.5*$Q$15*$Q$19*$Q$17*C3207^2</f>
        <v>868.47720064689997</v>
      </c>
      <c r="H3207" s="20">
        <f t="shared" ref="H3207:H3270" si="453">$Q$14-F3207</f>
        <v>7276.9913982481003</v>
      </c>
      <c r="I3207" s="21">
        <f t="shared" ref="I3207:I3270" si="454">H3207*$Q$18</f>
        <v>145.539827964962</v>
      </c>
      <c r="J3207" s="20">
        <f t="shared" ref="J3207:J3270" si="455">E3207+G3207+I3207</f>
        <v>904.3788605683045</v>
      </c>
      <c r="K3207" s="20">
        <f t="shared" ref="K3207:K3270" si="456">J3207*C3207</f>
        <v>45490.256686585715</v>
      </c>
      <c r="L3207" s="21">
        <f t="shared" ref="L3207:L3270" si="457">IF(K3207&lt;0,0,K3207)</f>
        <v>45490.256686585715</v>
      </c>
      <c r="M3207" s="21">
        <f t="shared" ref="M3207:M3270" si="458">IF(K3207&gt;0,0,K3207)</f>
        <v>0</v>
      </c>
    </row>
    <row r="3208" spans="1:13" ht="16.5" thickTop="1" thickBot="1" x14ac:dyDescent="0.3">
      <c r="A3208" s="5">
        <v>62.539000000000001</v>
      </c>
      <c r="B3208" s="5">
        <v>2615</v>
      </c>
      <c r="C3208" s="5">
        <v>50.3</v>
      </c>
      <c r="D3208" s="12">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20">
        <f t="shared" si="456"/>
        <v>82396.374875830021</v>
      </c>
      <c r="L3208" s="21">
        <f t="shared" si="457"/>
        <v>82396.374875830021</v>
      </c>
      <c r="M3208" s="21">
        <f t="shared" si="458"/>
        <v>0</v>
      </c>
    </row>
    <row r="3209" spans="1:13" ht="16.5" thickTop="1" thickBot="1" x14ac:dyDescent="0.3">
      <c r="A3209" s="5">
        <v>62.558999999999997</v>
      </c>
      <c r="B3209" s="5">
        <v>2616</v>
      </c>
      <c r="C3209" s="5">
        <v>50.3</v>
      </c>
      <c r="D3209" s="12">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20">
        <f t="shared" si="456"/>
        <v>79294.351389950112</v>
      </c>
      <c r="L3209" s="21">
        <f t="shared" si="457"/>
        <v>79294.351389950112</v>
      </c>
      <c r="M3209" s="21">
        <f t="shared" si="458"/>
        <v>0</v>
      </c>
    </row>
    <row r="3210" spans="1:13" ht="16.5" thickTop="1" thickBot="1" x14ac:dyDescent="0.3">
      <c r="A3210" s="5">
        <v>62.578000000000003</v>
      </c>
      <c r="B3210" s="5">
        <v>2617</v>
      </c>
      <c r="C3210" s="5">
        <v>50.3</v>
      </c>
      <c r="D3210" s="12">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20">
        <f t="shared" si="456"/>
        <v>76109.080612866601</v>
      </c>
      <c r="L3210" s="21">
        <f t="shared" si="457"/>
        <v>76109.080612866601</v>
      </c>
      <c r="M3210" s="21">
        <f t="shared" si="458"/>
        <v>0</v>
      </c>
    </row>
    <row r="3211" spans="1:13" ht="16.5" thickTop="1" thickBot="1" x14ac:dyDescent="0.3">
      <c r="A3211" s="5">
        <v>62.597999999999999</v>
      </c>
      <c r="B3211" s="5">
        <v>2618</v>
      </c>
      <c r="C3211" s="5">
        <v>50.4</v>
      </c>
      <c r="D3211" s="12">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20">
        <f t="shared" si="456"/>
        <v>73324.121696312432</v>
      </c>
      <c r="L3211" s="21">
        <f t="shared" si="457"/>
        <v>73324.121696312432</v>
      </c>
      <c r="M3211" s="21">
        <f t="shared" si="458"/>
        <v>0</v>
      </c>
    </row>
    <row r="3212" spans="1:13" ht="16.5" thickTop="1" thickBot="1" x14ac:dyDescent="0.3">
      <c r="A3212" s="5">
        <v>62.616999999999997</v>
      </c>
      <c r="B3212" s="5">
        <v>2619</v>
      </c>
      <c r="C3212" s="5">
        <v>50.4</v>
      </c>
      <c r="D3212" s="12">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20">
        <f t="shared" si="456"/>
        <v>70949.577392638748</v>
      </c>
      <c r="L3212" s="21">
        <f t="shared" si="457"/>
        <v>70949.577392638748</v>
      </c>
      <c r="M3212" s="21">
        <f t="shared" si="458"/>
        <v>0</v>
      </c>
    </row>
    <row r="3213" spans="1:13" ht="16.5" thickTop="1" thickBot="1" x14ac:dyDescent="0.3">
      <c r="A3213" s="5">
        <v>62.637</v>
      </c>
      <c r="B3213" s="5">
        <v>2620</v>
      </c>
      <c r="C3213" s="5">
        <v>50.4</v>
      </c>
      <c r="D3213" s="12">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20">
        <f t="shared" si="456"/>
        <v>70454.157922548053</v>
      </c>
      <c r="L3213" s="21">
        <f t="shared" si="457"/>
        <v>70454.157922548053</v>
      </c>
      <c r="M3213" s="21">
        <f t="shared" si="458"/>
        <v>0</v>
      </c>
    </row>
    <row r="3214" spans="1:13" ht="16.5" thickTop="1" thickBot="1" x14ac:dyDescent="0.3">
      <c r="A3214" s="5">
        <v>62.655999999999999</v>
      </c>
      <c r="B3214" s="5">
        <v>2621</v>
      </c>
      <c r="C3214" s="5">
        <v>50.4</v>
      </c>
      <c r="D3214" s="12">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20">
        <f t="shared" si="456"/>
        <v>71351.807516530505</v>
      </c>
      <c r="L3214" s="21">
        <f t="shared" si="457"/>
        <v>71351.807516530505</v>
      </c>
      <c r="M3214" s="21">
        <f t="shared" si="458"/>
        <v>0</v>
      </c>
    </row>
    <row r="3215" spans="1:13" ht="16.5" thickTop="1" thickBot="1" x14ac:dyDescent="0.3">
      <c r="A3215" s="5">
        <v>62.676000000000002</v>
      </c>
      <c r="B3215" s="5">
        <v>2622</v>
      </c>
      <c r="C3215" s="5">
        <v>50.4</v>
      </c>
      <c r="D3215" s="12">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20">
        <f t="shared" si="456"/>
        <v>73162.295411925763</v>
      </c>
      <c r="L3215" s="21">
        <f t="shared" si="457"/>
        <v>73162.295411925763</v>
      </c>
      <c r="M3215" s="21">
        <f t="shared" si="458"/>
        <v>0</v>
      </c>
    </row>
    <row r="3216" spans="1:13" ht="16.5" thickTop="1" thickBot="1" x14ac:dyDescent="0.3">
      <c r="A3216" s="5">
        <v>62.695</v>
      </c>
      <c r="B3216" s="5">
        <v>2623</v>
      </c>
      <c r="C3216" s="5">
        <v>50.4</v>
      </c>
      <c r="D3216" s="12">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20">
        <f t="shared" si="456"/>
        <v>75264.247257757132</v>
      </c>
      <c r="L3216" s="21">
        <f t="shared" si="457"/>
        <v>75264.247257757132</v>
      </c>
      <c r="M3216" s="21">
        <f t="shared" si="458"/>
        <v>0</v>
      </c>
    </row>
    <row r="3217" spans="1:13" ht="16.5" thickTop="1" thickBot="1" x14ac:dyDescent="0.3">
      <c r="A3217" s="5">
        <v>62.715000000000003</v>
      </c>
      <c r="B3217" s="5">
        <v>2624</v>
      </c>
      <c r="C3217" s="5">
        <v>50.5</v>
      </c>
      <c r="D3217" s="12">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20">
        <f t="shared" si="456"/>
        <v>77461.540401809136</v>
      </c>
      <c r="L3217" s="21">
        <f t="shared" si="457"/>
        <v>77461.540401809136</v>
      </c>
      <c r="M3217" s="21">
        <f t="shared" si="458"/>
        <v>0</v>
      </c>
    </row>
    <row r="3218" spans="1:13" ht="16.5" thickTop="1" thickBot="1" x14ac:dyDescent="0.3">
      <c r="A3218" s="5">
        <v>62.734000000000002</v>
      </c>
      <c r="B3218" s="5">
        <v>2625</v>
      </c>
      <c r="C3218" s="5">
        <v>50.5</v>
      </c>
      <c r="D3218" s="12">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20">
        <f t="shared" si="456"/>
        <v>78898.693201078378</v>
      </c>
      <c r="L3218" s="21">
        <f t="shared" si="457"/>
        <v>78898.693201078378</v>
      </c>
      <c r="M3218" s="21">
        <f t="shared" si="458"/>
        <v>0</v>
      </c>
    </row>
    <row r="3219" spans="1:13" ht="16.5" thickTop="1" thickBot="1" x14ac:dyDescent="0.3">
      <c r="A3219" s="5">
        <v>62.753999999999998</v>
      </c>
      <c r="B3219" s="5">
        <v>2626</v>
      </c>
      <c r="C3219" s="5">
        <v>50.5</v>
      </c>
      <c r="D3219" s="12">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20">
        <f t="shared" si="456"/>
        <v>78508.656621815026</v>
      </c>
      <c r="L3219" s="21">
        <f t="shared" si="457"/>
        <v>78508.656621815026</v>
      </c>
      <c r="M3219" s="21">
        <f t="shared" si="458"/>
        <v>0</v>
      </c>
    </row>
    <row r="3220" spans="1:13" ht="16.5" thickTop="1" thickBot="1" x14ac:dyDescent="0.3">
      <c r="A3220" s="5">
        <v>62.773000000000003</v>
      </c>
      <c r="B3220" s="5">
        <v>2627</v>
      </c>
      <c r="C3220" s="5">
        <v>50.5</v>
      </c>
      <c r="D3220" s="12">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20">
        <f t="shared" si="456"/>
        <v>76396.103948353732</v>
      </c>
      <c r="L3220" s="21">
        <f t="shared" si="457"/>
        <v>76396.103948353732</v>
      </c>
      <c r="M3220" s="21">
        <f t="shared" si="458"/>
        <v>0</v>
      </c>
    </row>
    <row r="3221" spans="1:13" ht="16.5" thickTop="1" thickBot="1" x14ac:dyDescent="0.3">
      <c r="A3221" s="5">
        <v>62.792999999999999</v>
      </c>
      <c r="B3221" s="5">
        <v>2628</v>
      </c>
      <c r="C3221" s="5">
        <v>50.5</v>
      </c>
      <c r="D3221" s="12">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20">
        <f t="shared" si="456"/>
        <v>73251.319147104776</v>
      </c>
      <c r="L3221" s="21">
        <f t="shared" si="457"/>
        <v>73251.319147104776</v>
      </c>
      <c r="M3221" s="21">
        <f t="shared" si="458"/>
        <v>0</v>
      </c>
    </row>
    <row r="3222" spans="1:13" ht="16.5" thickTop="1" thickBot="1" x14ac:dyDescent="0.3">
      <c r="A3222" s="5">
        <v>62.813000000000002</v>
      </c>
      <c r="B3222" s="5">
        <v>2629</v>
      </c>
      <c r="C3222" s="5">
        <v>50.5</v>
      </c>
      <c r="D3222" s="12">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20">
        <f t="shared" si="456"/>
        <v>70278.781614442545</v>
      </c>
      <c r="L3222" s="21">
        <f t="shared" si="457"/>
        <v>70278.781614442545</v>
      </c>
      <c r="M3222" s="21">
        <f t="shared" si="458"/>
        <v>0</v>
      </c>
    </row>
    <row r="3223" spans="1:13" ht="16.5" thickTop="1" thickBot="1" x14ac:dyDescent="0.3">
      <c r="A3223" s="5">
        <v>62.832000000000001</v>
      </c>
      <c r="B3223" s="5">
        <v>2630</v>
      </c>
      <c r="C3223" s="5">
        <v>50.5</v>
      </c>
      <c r="D3223" s="12">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20">
        <f t="shared" si="456"/>
        <v>69526.610174062764</v>
      </c>
      <c r="L3223" s="21">
        <f t="shared" si="457"/>
        <v>69526.610174062764</v>
      </c>
      <c r="M3223" s="21">
        <f t="shared" si="458"/>
        <v>0</v>
      </c>
    </row>
    <row r="3224" spans="1:13" ht="16.5" thickTop="1" thickBot="1" x14ac:dyDescent="0.3">
      <c r="A3224" s="5">
        <v>62.851999999999997</v>
      </c>
      <c r="B3224" s="5">
        <v>2631</v>
      </c>
      <c r="C3224" s="5">
        <v>50.6</v>
      </c>
      <c r="D3224" s="12">
        <v>0.55494659677731928</v>
      </c>
      <c r="E3224" s="20">
        <f t="shared" si="450"/>
        <v>338.51742403416478</v>
      </c>
      <c r="F3224" s="20">
        <f t="shared" si="451"/>
        <v>-1308.3595525924002</v>
      </c>
      <c r="G3224" s="20">
        <f t="shared" si="452"/>
        <v>878.86766298760017</v>
      </c>
      <c r="H3224" s="20">
        <f t="shared" si="453"/>
        <v>7292.4595525924005</v>
      </c>
      <c r="I3224" s="21">
        <f t="shared" si="454"/>
        <v>145.84919105184801</v>
      </c>
      <c r="J3224" s="20">
        <f t="shared" si="455"/>
        <v>1363.234278073613</v>
      </c>
      <c r="K3224" s="20">
        <f t="shared" si="456"/>
        <v>68979.654470524823</v>
      </c>
      <c r="L3224" s="21">
        <f t="shared" si="457"/>
        <v>68979.654470524823</v>
      </c>
      <c r="M3224" s="21">
        <f t="shared" si="458"/>
        <v>0</v>
      </c>
    </row>
    <row r="3225" spans="1:13" ht="16.5" thickTop="1" thickBot="1" x14ac:dyDescent="0.3">
      <c r="A3225" s="5">
        <v>62.871000000000002</v>
      </c>
      <c r="B3225" s="5">
        <v>2632</v>
      </c>
      <c r="C3225" s="5">
        <v>50.6</v>
      </c>
      <c r="D3225" s="12">
        <v>0.56139269102935485</v>
      </c>
      <c r="E3225" s="20">
        <f t="shared" si="450"/>
        <v>342.44954152790643</v>
      </c>
      <c r="F3225" s="20">
        <f t="shared" si="451"/>
        <v>-1308.3595525924002</v>
      </c>
      <c r="G3225" s="20">
        <f t="shared" si="452"/>
        <v>878.86766298760017</v>
      </c>
      <c r="H3225" s="20">
        <f t="shared" si="453"/>
        <v>7292.4595525924005</v>
      </c>
      <c r="I3225" s="21">
        <f t="shared" si="454"/>
        <v>145.84919105184801</v>
      </c>
      <c r="J3225" s="20">
        <f t="shared" si="455"/>
        <v>1367.1663955673546</v>
      </c>
      <c r="K3225" s="20">
        <f t="shared" si="456"/>
        <v>69178.619615708143</v>
      </c>
      <c r="L3225" s="21">
        <f t="shared" si="457"/>
        <v>69178.619615708143</v>
      </c>
      <c r="M3225" s="21">
        <f t="shared" si="458"/>
        <v>0</v>
      </c>
    </row>
    <row r="3226" spans="1:13" ht="16.5" thickTop="1" thickBot="1" x14ac:dyDescent="0.3">
      <c r="A3226" s="5">
        <v>62.890999999999998</v>
      </c>
      <c r="B3226" s="5">
        <v>2633</v>
      </c>
      <c r="C3226" s="5">
        <v>50.6</v>
      </c>
      <c r="D3226" s="12">
        <v>0.5360744389932387</v>
      </c>
      <c r="E3226" s="20">
        <f t="shared" si="450"/>
        <v>327.0054077858756</v>
      </c>
      <c r="F3226" s="20">
        <f t="shared" si="451"/>
        <v>-1308.3595525924002</v>
      </c>
      <c r="G3226" s="20">
        <f t="shared" si="452"/>
        <v>878.86766298760017</v>
      </c>
      <c r="H3226" s="20">
        <f t="shared" si="453"/>
        <v>7292.4595525924005</v>
      </c>
      <c r="I3226" s="21">
        <f t="shared" si="454"/>
        <v>145.84919105184801</v>
      </c>
      <c r="J3226" s="20">
        <f t="shared" si="455"/>
        <v>1351.7222618253238</v>
      </c>
      <c r="K3226" s="20">
        <f t="shared" si="456"/>
        <v>68397.146448361382</v>
      </c>
      <c r="L3226" s="21">
        <f t="shared" si="457"/>
        <v>68397.146448361382</v>
      </c>
      <c r="M3226" s="21">
        <f t="shared" si="458"/>
        <v>0</v>
      </c>
    </row>
    <row r="3227" spans="1:13" ht="16.5" thickTop="1" thickBot="1" x14ac:dyDescent="0.3">
      <c r="A3227" s="5">
        <v>62.91</v>
      </c>
      <c r="B3227" s="5">
        <v>2634</v>
      </c>
      <c r="C3227" s="5">
        <v>50.6</v>
      </c>
      <c r="D3227" s="12">
        <v>0.50596129352162678</v>
      </c>
      <c r="E3227" s="20">
        <f t="shared" si="450"/>
        <v>308.63638904819231</v>
      </c>
      <c r="F3227" s="20">
        <f t="shared" si="451"/>
        <v>-1308.3595525924002</v>
      </c>
      <c r="G3227" s="20">
        <f t="shared" si="452"/>
        <v>878.86766298760017</v>
      </c>
      <c r="H3227" s="20">
        <f t="shared" si="453"/>
        <v>7292.4595525924005</v>
      </c>
      <c r="I3227" s="21">
        <f t="shared" si="454"/>
        <v>145.84919105184801</v>
      </c>
      <c r="J3227" s="20">
        <f t="shared" si="455"/>
        <v>1333.3532430876405</v>
      </c>
      <c r="K3227" s="20">
        <f t="shared" si="456"/>
        <v>67467.67410023461</v>
      </c>
      <c r="L3227" s="21">
        <f t="shared" si="457"/>
        <v>67467.67410023461</v>
      </c>
      <c r="M3227" s="21">
        <f t="shared" si="458"/>
        <v>0</v>
      </c>
    </row>
    <row r="3228" spans="1:13" ht="16.5" thickTop="1" thickBot="1" x14ac:dyDescent="0.3">
      <c r="A3228" s="5">
        <v>62.93</v>
      </c>
      <c r="B3228" s="5">
        <v>2634</v>
      </c>
      <c r="C3228" s="5">
        <v>50.6</v>
      </c>
      <c r="D3228" s="12">
        <v>0.52693983519168752</v>
      </c>
      <c r="E3228" s="20">
        <f t="shared" si="450"/>
        <v>321.43329946692938</v>
      </c>
      <c r="F3228" s="20">
        <f t="shared" si="451"/>
        <v>-1308.3595525924002</v>
      </c>
      <c r="G3228" s="20">
        <f t="shared" si="452"/>
        <v>878.86766298760017</v>
      </c>
      <c r="H3228" s="20">
        <f t="shared" si="453"/>
        <v>7292.4595525924005</v>
      </c>
      <c r="I3228" s="21">
        <f t="shared" si="454"/>
        <v>145.84919105184801</v>
      </c>
      <c r="J3228" s="20">
        <f t="shared" si="455"/>
        <v>1346.1501535063776</v>
      </c>
      <c r="K3228" s="20">
        <f t="shared" si="456"/>
        <v>68115.197767422709</v>
      </c>
      <c r="L3228" s="21">
        <f t="shared" si="457"/>
        <v>68115.197767422709</v>
      </c>
      <c r="M3228" s="21">
        <f t="shared" si="458"/>
        <v>0</v>
      </c>
    </row>
    <row r="3229" spans="1:13" ht="16.5" thickTop="1" thickBot="1" x14ac:dyDescent="0.3">
      <c r="A3229" s="5">
        <v>62.948999999999998</v>
      </c>
      <c r="B3229" s="5">
        <v>2635</v>
      </c>
      <c r="C3229" s="5">
        <v>50.6</v>
      </c>
      <c r="D3229" s="12">
        <v>0.55120756460160336</v>
      </c>
      <c r="E3229" s="20">
        <f t="shared" si="450"/>
        <v>336.23661440697805</v>
      </c>
      <c r="F3229" s="20">
        <f t="shared" si="451"/>
        <v>-1308.3595525924002</v>
      </c>
      <c r="G3229" s="20">
        <f t="shared" si="452"/>
        <v>878.86766298760017</v>
      </c>
      <c r="H3229" s="20">
        <f t="shared" si="453"/>
        <v>7292.4595525924005</v>
      </c>
      <c r="I3229" s="21">
        <f t="shared" si="454"/>
        <v>145.84919105184801</v>
      </c>
      <c r="J3229" s="20">
        <f t="shared" si="455"/>
        <v>1360.9534684464263</v>
      </c>
      <c r="K3229" s="20">
        <f t="shared" si="456"/>
        <v>68864.245503389175</v>
      </c>
      <c r="L3229" s="21">
        <f t="shared" si="457"/>
        <v>68864.245503389175</v>
      </c>
      <c r="M3229" s="21">
        <f t="shared" si="458"/>
        <v>0</v>
      </c>
    </row>
    <row r="3230" spans="1:13" ht="16.5" thickTop="1" thickBot="1" x14ac:dyDescent="0.3">
      <c r="A3230" s="5">
        <v>62.969000000000001</v>
      </c>
      <c r="B3230" s="5">
        <v>2636</v>
      </c>
      <c r="C3230" s="5">
        <v>50.6</v>
      </c>
      <c r="D3230" s="12">
        <v>0.57803051307229447</v>
      </c>
      <c r="E3230" s="20">
        <f t="shared" si="450"/>
        <v>352.59861297409964</v>
      </c>
      <c r="F3230" s="20">
        <f t="shared" si="451"/>
        <v>-1308.3595525924002</v>
      </c>
      <c r="G3230" s="20">
        <f t="shared" si="452"/>
        <v>878.86766298760017</v>
      </c>
      <c r="H3230" s="20">
        <f t="shared" si="453"/>
        <v>7292.4595525924005</v>
      </c>
      <c r="I3230" s="21">
        <f t="shared" si="454"/>
        <v>145.84919105184801</v>
      </c>
      <c r="J3230" s="20">
        <f t="shared" si="455"/>
        <v>1377.315467013548</v>
      </c>
      <c r="K3230" s="20">
        <f t="shared" si="456"/>
        <v>69692.162630885534</v>
      </c>
      <c r="L3230" s="21">
        <f t="shared" si="457"/>
        <v>69692.162630885534</v>
      </c>
      <c r="M3230" s="21">
        <f t="shared" si="458"/>
        <v>0</v>
      </c>
    </row>
    <row r="3231" spans="1:13" ht="16.5" thickTop="1" thickBot="1" x14ac:dyDescent="0.3">
      <c r="A3231" s="5">
        <v>62.988</v>
      </c>
      <c r="B3231" s="5">
        <v>2637</v>
      </c>
      <c r="C3231" s="5">
        <v>50.6</v>
      </c>
      <c r="D3231" s="12">
        <v>0.59676006745619092</v>
      </c>
      <c r="E3231" s="20">
        <f t="shared" si="450"/>
        <v>364.02364114827645</v>
      </c>
      <c r="F3231" s="20">
        <f t="shared" si="451"/>
        <v>-1308.3595525924002</v>
      </c>
      <c r="G3231" s="20">
        <f t="shared" si="452"/>
        <v>878.86766298760017</v>
      </c>
      <c r="H3231" s="20">
        <f t="shared" si="453"/>
        <v>7292.4595525924005</v>
      </c>
      <c r="I3231" s="21">
        <f t="shared" si="454"/>
        <v>145.84919105184801</v>
      </c>
      <c r="J3231" s="20">
        <f t="shared" si="455"/>
        <v>1388.7404951877247</v>
      </c>
      <c r="K3231" s="20">
        <f t="shared" si="456"/>
        <v>70270.269056498873</v>
      </c>
      <c r="L3231" s="21">
        <f t="shared" si="457"/>
        <v>70270.269056498873</v>
      </c>
      <c r="M3231" s="21">
        <f t="shared" si="458"/>
        <v>0</v>
      </c>
    </row>
    <row r="3232" spans="1:13" ht="16.5" thickTop="1" thickBot="1" x14ac:dyDescent="0.3">
      <c r="A3232" s="5">
        <v>63.008000000000003</v>
      </c>
      <c r="B3232" s="5">
        <v>2638</v>
      </c>
      <c r="C3232" s="5">
        <v>50.6</v>
      </c>
      <c r="D3232" s="12">
        <v>0.5626429327339203</v>
      </c>
      <c r="E3232" s="20">
        <f t="shared" si="450"/>
        <v>343.21218896769136</v>
      </c>
      <c r="F3232" s="20">
        <f t="shared" si="451"/>
        <v>-1308.3595525924002</v>
      </c>
      <c r="G3232" s="20">
        <f t="shared" si="452"/>
        <v>878.86766298760017</v>
      </c>
      <c r="H3232" s="20">
        <f t="shared" si="453"/>
        <v>7292.4595525924005</v>
      </c>
      <c r="I3232" s="21">
        <f t="shared" si="454"/>
        <v>145.84919105184801</v>
      </c>
      <c r="J3232" s="20">
        <f t="shared" si="455"/>
        <v>1367.9290430071396</v>
      </c>
      <c r="K3232" s="20">
        <f t="shared" si="456"/>
        <v>69217.209576161273</v>
      </c>
      <c r="L3232" s="21">
        <f t="shared" si="457"/>
        <v>69217.209576161273</v>
      </c>
      <c r="M3232" s="21">
        <f t="shared" si="458"/>
        <v>0</v>
      </c>
    </row>
    <row r="3233" spans="1:13" ht="16.5" thickTop="1" thickBot="1" x14ac:dyDescent="0.3">
      <c r="A3233" s="5">
        <v>63.027000000000001</v>
      </c>
      <c r="B3233" s="5">
        <v>2639</v>
      </c>
      <c r="C3233" s="5">
        <v>50.6</v>
      </c>
      <c r="D3233" s="12">
        <v>0.48887312190377236</v>
      </c>
      <c r="E3233" s="20">
        <f t="shared" si="450"/>
        <v>298.21260436130115</v>
      </c>
      <c r="F3233" s="20">
        <f t="shared" si="451"/>
        <v>-1308.3595525924002</v>
      </c>
      <c r="G3233" s="20">
        <f t="shared" si="452"/>
        <v>878.86766298760017</v>
      </c>
      <c r="H3233" s="20">
        <f t="shared" si="453"/>
        <v>7292.4595525924005</v>
      </c>
      <c r="I3233" s="21">
        <f t="shared" si="454"/>
        <v>145.84919105184801</v>
      </c>
      <c r="J3233" s="20">
        <f t="shared" si="455"/>
        <v>1322.9294584007494</v>
      </c>
      <c r="K3233" s="20">
        <f t="shared" si="456"/>
        <v>66940.230595077926</v>
      </c>
      <c r="L3233" s="21">
        <f t="shared" si="457"/>
        <v>66940.230595077926</v>
      </c>
      <c r="M3233" s="21">
        <f t="shared" si="458"/>
        <v>0</v>
      </c>
    </row>
    <row r="3234" spans="1:13" ht="16.5" thickTop="1" thickBot="1" x14ac:dyDescent="0.3">
      <c r="A3234" s="5">
        <v>63.046999999999997</v>
      </c>
      <c r="B3234" s="5">
        <v>2640</v>
      </c>
      <c r="C3234" s="5">
        <v>50.6</v>
      </c>
      <c r="D3234" s="12">
        <v>0.44683145680323838</v>
      </c>
      <c r="E3234" s="20">
        <f t="shared" si="450"/>
        <v>272.56718864997544</v>
      </c>
      <c r="F3234" s="20">
        <f t="shared" si="451"/>
        <v>-1308.3595525924002</v>
      </c>
      <c r="G3234" s="20">
        <f t="shared" si="452"/>
        <v>878.86766298760017</v>
      </c>
      <c r="H3234" s="20">
        <f t="shared" si="453"/>
        <v>7292.4595525924005</v>
      </c>
      <c r="I3234" s="21">
        <f t="shared" si="454"/>
        <v>145.84919105184801</v>
      </c>
      <c r="J3234" s="20">
        <f t="shared" si="455"/>
        <v>1297.2840426894236</v>
      </c>
      <c r="K3234" s="20">
        <f t="shared" si="456"/>
        <v>65642.572560084838</v>
      </c>
      <c r="L3234" s="21">
        <f t="shared" si="457"/>
        <v>65642.572560084838</v>
      </c>
      <c r="M3234" s="21">
        <f t="shared" si="458"/>
        <v>0</v>
      </c>
    </row>
    <row r="3235" spans="1:13" ht="16.5" thickTop="1" thickBot="1" x14ac:dyDescent="0.3">
      <c r="A3235" s="5">
        <v>63.066000000000003</v>
      </c>
      <c r="B3235" s="5">
        <v>2641</v>
      </c>
      <c r="C3235" s="5">
        <v>50.6</v>
      </c>
      <c r="D3235" s="12">
        <v>0.42264909122829852</v>
      </c>
      <c r="E3235" s="20">
        <f t="shared" si="450"/>
        <v>257.81594564926212</v>
      </c>
      <c r="F3235" s="20">
        <f t="shared" si="451"/>
        <v>-1308.3595525924002</v>
      </c>
      <c r="G3235" s="20">
        <f t="shared" si="452"/>
        <v>878.86766298760017</v>
      </c>
      <c r="H3235" s="20">
        <f t="shared" si="453"/>
        <v>7292.4595525924005</v>
      </c>
      <c r="I3235" s="21">
        <f t="shared" si="454"/>
        <v>145.84919105184801</v>
      </c>
      <c r="J3235" s="20">
        <f t="shared" si="455"/>
        <v>1282.5327996887104</v>
      </c>
      <c r="K3235" s="20">
        <f t="shared" si="456"/>
        <v>64896.159664248749</v>
      </c>
      <c r="L3235" s="21">
        <f t="shared" si="457"/>
        <v>64896.159664248749</v>
      </c>
      <c r="M3235" s="21">
        <f t="shared" si="458"/>
        <v>0</v>
      </c>
    </row>
    <row r="3236" spans="1:13" ht="16.5" thickTop="1" thickBot="1" x14ac:dyDescent="0.3">
      <c r="A3236" s="5">
        <v>63.085999999999999</v>
      </c>
      <c r="B3236" s="5">
        <v>2642</v>
      </c>
      <c r="C3236" s="5">
        <v>50.6</v>
      </c>
      <c r="D3236" s="12">
        <v>0.3862873740320048</v>
      </c>
      <c r="E3236" s="20">
        <f t="shared" si="450"/>
        <v>235.63529815952293</v>
      </c>
      <c r="F3236" s="20">
        <f t="shared" si="451"/>
        <v>-1308.3595525924002</v>
      </c>
      <c r="G3236" s="20">
        <f t="shared" si="452"/>
        <v>878.86766298760017</v>
      </c>
      <c r="H3236" s="20">
        <f t="shared" si="453"/>
        <v>7292.4595525924005</v>
      </c>
      <c r="I3236" s="21">
        <f t="shared" si="454"/>
        <v>145.84919105184801</v>
      </c>
      <c r="J3236" s="20">
        <f t="shared" si="455"/>
        <v>1260.3521521989712</v>
      </c>
      <c r="K3236" s="20">
        <f t="shared" si="456"/>
        <v>63773.818901267943</v>
      </c>
      <c r="L3236" s="21">
        <f t="shared" si="457"/>
        <v>63773.818901267943</v>
      </c>
      <c r="M3236" s="21">
        <f t="shared" si="458"/>
        <v>0</v>
      </c>
    </row>
    <row r="3237" spans="1:13" ht="16.5" thickTop="1" thickBot="1" x14ac:dyDescent="0.3">
      <c r="A3237" s="5">
        <v>63.104999999999997</v>
      </c>
      <c r="B3237" s="5">
        <v>2643</v>
      </c>
      <c r="C3237" s="5">
        <v>50.6</v>
      </c>
      <c r="D3237" s="12">
        <v>0.4007091167570665</v>
      </c>
      <c r="E3237" s="20">
        <f t="shared" si="450"/>
        <v>244.43256122181057</v>
      </c>
      <c r="F3237" s="20">
        <f t="shared" si="451"/>
        <v>-1308.3595525924002</v>
      </c>
      <c r="G3237" s="20">
        <f t="shared" si="452"/>
        <v>878.86766298760017</v>
      </c>
      <c r="H3237" s="20">
        <f t="shared" si="453"/>
        <v>7292.4595525924005</v>
      </c>
      <c r="I3237" s="21">
        <f t="shared" si="454"/>
        <v>145.84919105184801</v>
      </c>
      <c r="J3237" s="20">
        <f t="shared" si="455"/>
        <v>1269.1494152612588</v>
      </c>
      <c r="K3237" s="20">
        <f t="shared" si="456"/>
        <v>64218.960412219698</v>
      </c>
      <c r="L3237" s="21">
        <f t="shared" si="457"/>
        <v>64218.960412219698</v>
      </c>
      <c r="M3237" s="21">
        <f t="shared" si="458"/>
        <v>0</v>
      </c>
    </row>
    <row r="3238" spans="1:13" ht="16.5" thickTop="1" thickBot="1" x14ac:dyDescent="0.3">
      <c r="A3238" s="5">
        <v>63.125</v>
      </c>
      <c r="B3238" s="5">
        <v>2644</v>
      </c>
      <c r="C3238" s="5">
        <v>50.6</v>
      </c>
      <c r="D3238" s="12">
        <v>0.43646883570736245</v>
      </c>
      <c r="E3238" s="20">
        <f t="shared" si="450"/>
        <v>266.24598978149112</v>
      </c>
      <c r="F3238" s="20">
        <f t="shared" si="451"/>
        <v>-1308.3595525924002</v>
      </c>
      <c r="G3238" s="20">
        <f t="shared" si="452"/>
        <v>878.86766298760017</v>
      </c>
      <c r="H3238" s="20">
        <f t="shared" si="453"/>
        <v>7292.4595525924005</v>
      </c>
      <c r="I3238" s="21">
        <f t="shared" si="454"/>
        <v>145.84919105184801</v>
      </c>
      <c r="J3238" s="20">
        <f t="shared" si="455"/>
        <v>1290.9628438209393</v>
      </c>
      <c r="K3238" s="20">
        <f t="shared" si="456"/>
        <v>65322.719897339528</v>
      </c>
      <c r="L3238" s="21">
        <f t="shared" si="457"/>
        <v>65322.719897339528</v>
      </c>
      <c r="M3238" s="21">
        <f t="shared" si="458"/>
        <v>0</v>
      </c>
    </row>
    <row r="3239" spans="1:13" ht="16.5" thickTop="1" thickBot="1" x14ac:dyDescent="0.3">
      <c r="A3239" s="5">
        <v>63.145000000000003</v>
      </c>
      <c r="B3239" s="5">
        <v>2645</v>
      </c>
      <c r="C3239" s="5">
        <v>50.6</v>
      </c>
      <c r="D3239" s="12">
        <v>0.48264513162066991</v>
      </c>
      <c r="E3239" s="20">
        <f t="shared" si="450"/>
        <v>294.41353028860863</v>
      </c>
      <c r="F3239" s="20">
        <f t="shared" si="451"/>
        <v>-1308.3595525924002</v>
      </c>
      <c r="G3239" s="20">
        <f t="shared" si="452"/>
        <v>878.86766298760017</v>
      </c>
      <c r="H3239" s="20">
        <f t="shared" si="453"/>
        <v>7292.4595525924005</v>
      </c>
      <c r="I3239" s="21">
        <f t="shared" si="454"/>
        <v>145.84919105184801</v>
      </c>
      <c r="J3239" s="20">
        <f t="shared" si="455"/>
        <v>1319.1303843280568</v>
      </c>
      <c r="K3239" s="20">
        <f t="shared" si="456"/>
        <v>66747.997446999681</v>
      </c>
      <c r="L3239" s="21">
        <f t="shared" si="457"/>
        <v>66747.997446999681</v>
      </c>
      <c r="M3239" s="21">
        <f t="shared" si="458"/>
        <v>0</v>
      </c>
    </row>
    <row r="3240" spans="1:13" ht="16.5" thickTop="1" thickBot="1" x14ac:dyDescent="0.3">
      <c r="A3240" s="5">
        <v>63.164000000000001</v>
      </c>
      <c r="B3240" s="5">
        <v>2646</v>
      </c>
      <c r="C3240" s="5">
        <v>50.6</v>
      </c>
      <c r="D3240" s="12">
        <v>0.5453960231537972</v>
      </c>
      <c r="E3240" s="20">
        <f t="shared" si="450"/>
        <v>332.69157412381628</v>
      </c>
      <c r="F3240" s="20">
        <f t="shared" si="451"/>
        <v>-1308.3595525924002</v>
      </c>
      <c r="G3240" s="20">
        <f t="shared" si="452"/>
        <v>878.86766298760017</v>
      </c>
      <c r="H3240" s="20">
        <f t="shared" si="453"/>
        <v>7292.4595525924005</v>
      </c>
      <c r="I3240" s="21">
        <f t="shared" si="454"/>
        <v>145.84919105184801</v>
      </c>
      <c r="J3240" s="20">
        <f t="shared" si="455"/>
        <v>1357.4084281632645</v>
      </c>
      <c r="K3240" s="20">
        <f t="shared" si="456"/>
        <v>68684.86646506119</v>
      </c>
      <c r="L3240" s="21">
        <f t="shared" si="457"/>
        <v>68684.86646506119</v>
      </c>
      <c r="M3240" s="21">
        <f t="shared" si="458"/>
        <v>0</v>
      </c>
    </row>
    <row r="3241" spans="1:13" ht="16.5" thickTop="1" thickBot="1" x14ac:dyDescent="0.3">
      <c r="A3241" s="5">
        <v>63.183999999999997</v>
      </c>
      <c r="B3241" s="5">
        <v>2647</v>
      </c>
      <c r="C3241" s="5">
        <v>50.5</v>
      </c>
      <c r="D3241" s="12">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20">
        <f t="shared" si="456"/>
        <v>68923.857387712924</v>
      </c>
      <c r="L3241" s="21">
        <f t="shared" si="457"/>
        <v>68923.857387712924</v>
      </c>
      <c r="M3241" s="21">
        <f t="shared" si="458"/>
        <v>0</v>
      </c>
    </row>
    <row r="3242" spans="1:13" ht="16.5" thickTop="1" thickBot="1" x14ac:dyDescent="0.3">
      <c r="A3242" s="5">
        <v>63.203000000000003</v>
      </c>
      <c r="B3242" s="5">
        <v>2648</v>
      </c>
      <c r="C3242" s="5">
        <v>50.5</v>
      </c>
      <c r="D3242" s="12">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20">
        <f t="shared" si="456"/>
        <v>65557.471068297004</v>
      </c>
      <c r="L3242" s="21">
        <f t="shared" si="457"/>
        <v>65557.471068297004</v>
      </c>
      <c r="M3242" s="21">
        <f t="shared" si="458"/>
        <v>0</v>
      </c>
    </row>
    <row r="3243" spans="1:13" ht="16.5" thickTop="1" thickBot="1" x14ac:dyDescent="0.3">
      <c r="A3243" s="5">
        <v>63.222999999999999</v>
      </c>
      <c r="B3243" s="5">
        <v>2649</v>
      </c>
      <c r="C3243" s="5">
        <v>50.5</v>
      </c>
      <c r="D3243" s="12">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20">
        <f t="shared" si="456"/>
        <v>63777.231833213569</v>
      </c>
      <c r="L3243" s="21">
        <f t="shared" si="457"/>
        <v>63777.231833213569</v>
      </c>
      <c r="M3243" s="21">
        <f t="shared" si="458"/>
        <v>0</v>
      </c>
    </row>
    <row r="3244" spans="1:13" ht="16.5" thickTop="1" thickBot="1" x14ac:dyDescent="0.3">
      <c r="A3244" s="5">
        <v>63.241999999999997</v>
      </c>
      <c r="B3244" s="5">
        <v>2650</v>
      </c>
      <c r="C3244" s="5">
        <v>50.5</v>
      </c>
      <c r="D3244" s="12">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20">
        <f t="shared" si="456"/>
        <v>64489.061450320944</v>
      </c>
      <c r="L3244" s="21">
        <f t="shared" si="457"/>
        <v>64489.061450320944</v>
      </c>
      <c r="M3244" s="21">
        <f t="shared" si="458"/>
        <v>0</v>
      </c>
    </row>
    <row r="3245" spans="1:13" ht="16.5" thickTop="1" thickBot="1" x14ac:dyDescent="0.3">
      <c r="A3245" s="5">
        <v>63.262</v>
      </c>
      <c r="B3245" s="5">
        <v>2651</v>
      </c>
      <c r="C3245" s="5">
        <v>50.5</v>
      </c>
      <c r="D3245" s="12">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20">
        <f t="shared" si="456"/>
        <v>63248.769994746057</v>
      </c>
      <c r="L3245" s="21">
        <f t="shared" si="457"/>
        <v>63248.769994746057</v>
      </c>
      <c r="M3245" s="21">
        <f t="shared" si="458"/>
        <v>0</v>
      </c>
    </row>
    <row r="3246" spans="1:13" ht="16.5" thickTop="1" thickBot="1" x14ac:dyDescent="0.3">
      <c r="A3246" s="5">
        <v>63.280999999999999</v>
      </c>
      <c r="B3246" s="5">
        <v>2652</v>
      </c>
      <c r="C3246" s="5">
        <v>50.5</v>
      </c>
      <c r="D3246" s="12">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20">
        <f t="shared" si="456"/>
        <v>59862.245128691844</v>
      </c>
      <c r="L3246" s="21">
        <f t="shared" si="457"/>
        <v>59862.245128691844</v>
      </c>
      <c r="M3246" s="21">
        <f t="shared" si="458"/>
        <v>0</v>
      </c>
    </row>
    <row r="3247" spans="1:13" ht="16.5" thickTop="1" thickBot="1" x14ac:dyDescent="0.3">
      <c r="A3247" s="5">
        <v>63.301000000000002</v>
      </c>
      <c r="B3247" s="5">
        <v>2653</v>
      </c>
      <c r="C3247" s="5">
        <v>50.5</v>
      </c>
      <c r="D3247" s="12">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20">
        <f t="shared" si="456"/>
        <v>53870.842700313522</v>
      </c>
      <c r="L3247" s="21">
        <f t="shared" si="457"/>
        <v>53870.842700313522</v>
      </c>
      <c r="M3247" s="21">
        <f t="shared" si="458"/>
        <v>0</v>
      </c>
    </row>
    <row r="3248" spans="1:13" ht="16.5" thickTop="1" thickBot="1" x14ac:dyDescent="0.3">
      <c r="A3248" s="5">
        <v>63.32</v>
      </c>
      <c r="B3248" s="5">
        <v>2654</v>
      </c>
      <c r="C3248" s="5">
        <v>50.5</v>
      </c>
      <c r="D3248" s="12">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20">
        <f t="shared" si="456"/>
        <v>46949.658421562046</v>
      </c>
      <c r="L3248" s="21">
        <f t="shared" si="457"/>
        <v>46949.658421562046</v>
      </c>
      <c r="M3248" s="21">
        <f t="shared" si="458"/>
        <v>0</v>
      </c>
    </row>
    <row r="3249" spans="1:13" ht="16.5" thickTop="1" thickBot="1" x14ac:dyDescent="0.3">
      <c r="A3249" s="5">
        <v>63.34</v>
      </c>
      <c r="B3249" s="5">
        <v>2655</v>
      </c>
      <c r="C3249" s="5">
        <v>50.5</v>
      </c>
      <c r="D3249" s="12">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20">
        <f t="shared" si="456"/>
        <v>38589.554190969029</v>
      </c>
      <c r="L3249" s="21">
        <f t="shared" si="457"/>
        <v>38589.554190969029</v>
      </c>
      <c r="M3249" s="21">
        <f t="shared" si="458"/>
        <v>0</v>
      </c>
    </row>
    <row r="3250" spans="1:13" ht="16.5" thickTop="1" thickBot="1" x14ac:dyDescent="0.3">
      <c r="A3250" s="5">
        <v>63.359000000000002</v>
      </c>
      <c r="B3250" s="5">
        <v>2656</v>
      </c>
      <c r="C3250" s="5">
        <v>50.5</v>
      </c>
      <c r="D3250" s="12">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20">
        <f t="shared" si="456"/>
        <v>22281.511222438068</v>
      </c>
      <c r="L3250" s="21">
        <f t="shared" si="457"/>
        <v>22281.511222438068</v>
      </c>
      <c r="M3250" s="21">
        <f t="shared" si="458"/>
        <v>0</v>
      </c>
    </row>
    <row r="3251" spans="1:13" ht="16.5" thickTop="1" thickBot="1" x14ac:dyDescent="0.3">
      <c r="A3251" s="5">
        <v>63.378999999999998</v>
      </c>
      <c r="B3251" s="5">
        <v>2657</v>
      </c>
      <c r="C3251" s="5">
        <v>50.4</v>
      </c>
      <c r="D3251" s="12">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20">
        <f t="shared" si="456"/>
        <v>6756.0935460176479</v>
      </c>
      <c r="L3251" s="21">
        <f t="shared" si="457"/>
        <v>6756.0935460176479</v>
      </c>
      <c r="M3251" s="21">
        <f t="shared" si="458"/>
        <v>0</v>
      </c>
    </row>
    <row r="3252" spans="1:13" ht="16.5" thickTop="1" thickBot="1" x14ac:dyDescent="0.3">
      <c r="A3252" s="5">
        <v>63.398000000000003</v>
      </c>
      <c r="B3252" s="5">
        <v>2658</v>
      </c>
      <c r="C3252" s="5">
        <v>50.4</v>
      </c>
      <c r="D3252" s="12">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20">
        <f t="shared" si="456"/>
        <v>-10670.759676652839</v>
      </c>
      <c r="L3252" s="21">
        <f t="shared" si="457"/>
        <v>0</v>
      </c>
      <c r="M3252" s="21">
        <f t="shared" si="458"/>
        <v>-10670.759676652839</v>
      </c>
    </row>
    <row r="3253" spans="1:13" ht="16.5" thickTop="1" thickBot="1" x14ac:dyDescent="0.3">
      <c r="A3253" s="5">
        <v>63.417999999999999</v>
      </c>
      <c r="B3253" s="5">
        <v>2659</v>
      </c>
      <c r="C3253" s="5">
        <v>50.3</v>
      </c>
      <c r="D3253" s="12">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20">
        <f t="shared" si="456"/>
        <v>-28478.47471520786</v>
      </c>
      <c r="L3253" s="21">
        <f t="shared" si="457"/>
        <v>0</v>
      </c>
      <c r="M3253" s="21">
        <f t="shared" si="458"/>
        <v>-28478.47471520786</v>
      </c>
    </row>
    <row r="3254" spans="1:13" ht="16.5" thickTop="1" thickBot="1" x14ac:dyDescent="0.3">
      <c r="A3254" s="5">
        <v>63.438000000000002</v>
      </c>
      <c r="B3254" s="5">
        <v>2660</v>
      </c>
      <c r="C3254" s="5">
        <v>50.2</v>
      </c>
      <c r="D3254" s="12">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20">
        <f t="shared" si="456"/>
        <v>-47221.524866571053</v>
      </c>
      <c r="L3254" s="21">
        <f t="shared" si="457"/>
        <v>0</v>
      </c>
      <c r="M3254" s="21">
        <f t="shared" si="458"/>
        <v>-47221.524866571053</v>
      </c>
    </row>
    <row r="3255" spans="1:13" ht="16.5" thickTop="1" thickBot="1" x14ac:dyDescent="0.3">
      <c r="A3255" s="5">
        <v>63.457000000000001</v>
      </c>
      <c r="B3255" s="5">
        <v>2661</v>
      </c>
      <c r="C3255" s="5">
        <v>50.1</v>
      </c>
      <c r="D3255" s="12">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20">
        <f t="shared" si="456"/>
        <v>-65781.280210697369</v>
      </c>
      <c r="L3255" s="21">
        <f t="shared" si="457"/>
        <v>0</v>
      </c>
      <c r="M3255" s="21">
        <f t="shared" si="458"/>
        <v>-65781.280210697369</v>
      </c>
    </row>
    <row r="3256" spans="1:13" ht="16.5" thickTop="1" thickBot="1" x14ac:dyDescent="0.3">
      <c r="A3256" s="5">
        <v>63.476999999999997</v>
      </c>
      <c r="B3256" s="5">
        <v>2662</v>
      </c>
      <c r="C3256" s="5">
        <v>50</v>
      </c>
      <c r="D3256" s="12">
        <v>-4.5102069516864347</v>
      </c>
      <c r="E3256" s="20">
        <f t="shared" si="450"/>
        <v>-2751.2262405287252</v>
      </c>
      <c r="F3256" s="20">
        <f t="shared" si="451"/>
        <v>-1277.5152250000001</v>
      </c>
      <c r="G3256" s="20">
        <f t="shared" si="452"/>
        <v>858.14852500000006</v>
      </c>
      <c r="H3256" s="20">
        <f t="shared" si="453"/>
        <v>7261.6152250000005</v>
      </c>
      <c r="I3256" s="21">
        <f t="shared" si="454"/>
        <v>145.23230450000003</v>
      </c>
      <c r="J3256" s="20">
        <f t="shared" si="455"/>
        <v>-1747.845411028725</v>
      </c>
      <c r="K3256" s="20">
        <f t="shared" si="456"/>
        <v>-87392.270551436246</v>
      </c>
      <c r="L3256" s="21">
        <f t="shared" si="457"/>
        <v>0</v>
      </c>
      <c r="M3256" s="21">
        <f t="shared" si="458"/>
        <v>-87392.270551436246</v>
      </c>
    </row>
    <row r="3257" spans="1:13" ht="16.5" thickTop="1" thickBot="1" x14ac:dyDescent="0.3">
      <c r="A3257" s="5">
        <v>63.496000000000002</v>
      </c>
      <c r="B3257" s="5">
        <v>2663</v>
      </c>
      <c r="C3257" s="5">
        <v>49.8</v>
      </c>
      <c r="D3257" s="12">
        <v>-5.2842830326450585</v>
      </c>
      <c r="E3257" s="20">
        <f t="shared" si="450"/>
        <v>-3223.4126499134859</v>
      </c>
      <c r="F3257" s="20">
        <f t="shared" si="451"/>
        <v>-1267.3155434435998</v>
      </c>
      <c r="G3257" s="20">
        <f t="shared" si="452"/>
        <v>851.29706717639999</v>
      </c>
      <c r="H3257" s="20">
        <f t="shared" si="453"/>
        <v>7251.4155434435997</v>
      </c>
      <c r="I3257" s="21">
        <f t="shared" si="454"/>
        <v>145.02831086887201</v>
      </c>
      <c r="J3257" s="20">
        <f t="shared" si="455"/>
        <v>-2227.087271868214</v>
      </c>
      <c r="K3257" s="20">
        <f t="shared" si="456"/>
        <v>-110908.94613903706</v>
      </c>
      <c r="L3257" s="21">
        <f t="shared" si="457"/>
        <v>0</v>
      </c>
      <c r="M3257" s="21">
        <f t="shared" si="458"/>
        <v>-110908.94613903706</v>
      </c>
    </row>
    <row r="3258" spans="1:13" ht="16.5" thickTop="1" thickBot="1" x14ac:dyDescent="0.3">
      <c r="A3258" s="5">
        <v>63.515999999999998</v>
      </c>
      <c r="B3258" s="5">
        <v>2664</v>
      </c>
      <c r="C3258" s="5">
        <v>49.7</v>
      </c>
      <c r="D3258" s="12">
        <v>-6.0170403879266612</v>
      </c>
      <c r="E3258" s="20">
        <f t="shared" si="450"/>
        <v>-3670.3946366352634</v>
      </c>
      <c r="F3258" s="20">
        <f t="shared" si="451"/>
        <v>-1262.2310328481003</v>
      </c>
      <c r="G3258" s="20">
        <f t="shared" si="452"/>
        <v>847.8816360469001</v>
      </c>
      <c r="H3258" s="20">
        <f t="shared" si="453"/>
        <v>7246.3310328481002</v>
      </c>
      <c r="I3258" s="21">
        <f t="shared" si="454"/>
        <v>144.926620656962</v>
      </c>
      <c r="J3258" s="20">
        <f t="shared" si="455"/>
        <v>-2677.5863799314016</v>
      </c>
      <c r="K3258" s="20">
        <f t="shared" si="456"/>
        <v>-133076.04308259065</v>
      </c>
      <c r="L3258" s="21">
        <f t="shared" si="457"/>
        <v>0</v>
      </c>
      <c r="M3258" s="21">
        <f t="shared" si="458"/>
        <v>-133076.04308259065</v>
      </c>
    </row>
    <row r="3259" spans="1:13" ht="16.5" thickTop="1" thickBot="1" x14ac:dyDescent="0.3">
      <c r="A3259" s="5">
        <v>63.534999999999997</v>
      </c>
      <c r="B3259" s="5">
        <v>2665</v>
      </c>
      <c r="C3259" s="5">
        <v>49.5</v>
      </c>
      <c r="D3259" s="12">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20">
        <f t="shared" si="456"/>
        <v>-154249.81295687309</v>
      </c>
      <c r="L3259" s="21">
        <f t="shared" si="457"/>
        <v>0</v>
      </c>
      <c r="M3259" s="21">
        <f t="shared" si="458"/>
        <v>-154249.81295687309</v>
      </c>
    </row>
    <row r="3260" spans="1:13" ht="16.5" thickTop="1" thickBot="1" x14ac:dyDescent="0.3">
      <c r="A3260" s="5">
        <v>63.555</v>
      </c>
      <c r="B3260" s="5">
        <v>2666</v>
      </c>
      <c r="C3260" s="5">
        <v>49.2</v>
      </c>
      <c r="D3260" s="12">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20">
        <f t="shared" si="456"/>
        <v>-173996.75177080193</v>
      </c>
      <c r="L3260" s="21">
        <f t="shared" si="457"/>
        <v>0</v>
      </c>
      <c r="M3260" s="21">
        <f t="shared" si="458"/>
        <v>-173996.75177080193</v>
      </c>
    </row>
    <row r="3261" spans="1:13" ht="16.5" thickTop="1" thickBot="1" x14ac:dyDescent="0.3">
      <c r="A3261" s="5">
        <v>63.573999999999998</v>
      </c>
      <c r="B3261" s="5">
        <v>2667</v>
      </c>
      <c r="C3261" s="5">
        <v>49</v>
      </c>
      <c r="D3261" s="12">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20">
        <f t="shared" si="456"/>
        <v>-196230.45956203865</v>
      </c>
      <c r="L3261" s="21">
        <f t="shared" si="457"/>
        <v>0</v>
      </c>
      <c r="M3261" s="21">
        <f t="shared" si="458"/>
        <v>-196230.45956203865</v>
      </c>
    </row>
    <row r="3262" spans="1:13" ht="16.5" thickTop="1" thickBot="1" x14ac:dyDescent="0.3">
      <c r="A3262" s="5">
        <v>63.594000000000001</v>
      </c>
      <c r="B3262" s="5">
        <v>2668</v>
      </c>
      <c r="C3262" s="5">
        <v>48.8</v>
      </c>
      <c r="D3262" s="12">
        <v>-8.6949218171971019</v>
      </c>
      <c r="E3262" s="20">
        <f t="shared" si="450"/>
        <v>-5303.9023084902319</v>
      </c>
      <c r="F3262" s="20">
        <f t="shared" si="451"/>
        <v>-1216.9303429695999</v>
      </c>
      <c r="G3262" s="20">
        <f t="shared" si="452"/>
        <v>817.45168935039999</v>
      </c>
      <c r="H3262" s="20">
        <f t="shared" si="453"/>
        <v>7201.0303429696005</v>
      </c>
      <c r="I3262" s="21">
        <f t="shared" si="454"/>
        <v>144.02060685939202</v>
      </c>
      <c r="J3262" s="20">
        <f t="shared" si="455"/>
        <v>-4342.4300122804407</v>
      </c>
      <c r="K3262" s="20">
        <f t="shared" si="456"/>
        <v>-211910.5845992855</v>
      </c>
      <c r="L3262" s="21">
        <f t="shared" si="457"/>
        <v>0</v>
      </c>
      <c r="M3262" s="21">
        <f t="shared" si="458"/>
        <v>-211910.5845992855</v>
      </c>
    </row>
    <row r="3263" spans="1:13" ht="16.5" thickTop="1" thickBot="1" x14ac:dyDescent="0.3">
      <c r="A3263" s="5">
        <v>63.613</v>
      </c>
      <c r="B3263" s="5">
        <v>2669</v>
      </c>
      <c r="C3263" s="5">
        <v>48.5</v>
      </c>
      <c r="D3263" s="12">
        <v>-8.9727532623720521</v>
      </c>
      <c r="E3263" s="20">
        <f t="shared" si="450"/>
        <v>-5473.379490046952</v>
      </c>
      <c r="F3263" s="20">
        <f t="shared" si="451"/>
        <v>-1202.0140752025002</v>
      </c>
      <c r="G3263" s="20">
        <f t="shared" si="452"/>
        <v>807.43194717250014</v>
      </c>
      <c r="H3263" s="20">
        <f t="shared" si="453"/>
        <v>7186.1140752025003</v>
      </c>
      <c r="I3263" s="21">
        <f t="shared" si="454"/>
        <v>143.72228150405002</v>
      </c>
      <c r="J3263" s="20">
        <f t="shared" si="455"/>
        <v>-4522.2252613704013</v>
      </c>
      <c r="K3263" s="20">
        <f t="shared" si="456"/>
        <v>-219327.92517646446</v>
      </c>
      <c r="L3263" s="21">
        <f t="shared" si="457"/>
        <v>0</v>
      </c>
      <c r="M3263" s="21">
        <f t="shared" si="458"/>
        <v>-219327.92517646446</v>
      </c>
    </row>
    <row r="3264" spans="1:13" ht="16.5" thickTop="1" thickBot="1" x14ac:dyDescent="0.3">
      <c r="A3264" s="5">
        <v>63.633000000000003</v>
      </c>
      <c r="B3264" s="5">
        <v>2670</v>
      </c>
      <c r="C3264" s="5">
        <v>48.3</v>
      </c>
      <c r="D3264" s="12">
        <v>-9.2536337303614484</v>
      </c>
      <c r="E3264" s="20">
        <f t="shared" si="450"/>
        <v>-5644.7165755204833</v>
      </c>
      <c r="F3264" s="20">
        <f t="shared" si="451"/>
        <v>-1192.1209973001</v>
      </c>
      <c r="G3264" s="20">
        <f t="shared" si="452"/>
        <v>800.78644499490008</v>
      </c>
      <c r="H3264" s="20">
        <f t="shared" si="453"/>
        <v>7176.2209973001009</v>
      </c>
      <c r="I3264" s="21">
        <f t="shared" si="454"/>
        <v>143.52441994600201</v>
      </c>
      <c r="J3264" s="20">
        <f t="shared" si="455"/>
        <v>-4700.405710579581</v>
      </c>
      <c r="K3264" s="20">
        <f t="shared" si="456"/>
        <v>-227029.59582099374</v>
      </c>
      <c r="L3264" s="21">
        <f t="shared" si="457"/>
        <v>0</v>
      </c>
      <c r="M3264" s="21">
        <f t="shared" si="458"/>
        <v>-227029.59582099374</v>
      </c>
    </row>
    <row r="3265" spans="1:13" ht="16.5" thickTop="1" thickBot="1" x14ac:dyDescent="0.3">
      <c r="A3265" s="5">
        <v>63.652000000000001</v>
      </c>
      <c r="B3265" s="5">
        <v>2671</v>
      </c>
      <c r="C3265" s="5">
        <v>48</v>
      </c>
      <c r="D3265" s="12">
        <v>-9.544059887204595</v>
      </c>
      <c r="E3265" s="20">
        <f t="shared" si="450"/>
        <v>-5821.8765311948027</v>
      </c>
      <c r="F3265" s="20">
        <f t="shared" si="451"/>
        <v>-1177.3580313600003</v>
      </c>
      <c r="G3265" s="20">
        <f t="shared" si="452"/>
        <v>790.86968064000007</v>
      </c>
      <c r="H3265" s="20">
        <f t="shared" si="453"/>
        <v>7161.4580313600009</v>
      </c>
      <c r="I3265" s="21">
        <f t="shared" si="454"/>
        <v>143.22916062720003</v>
      </c>
      <c r="J3265" s="20">
        <f t="shared" si="455"/>
        <v>-4887.7776899276023</v>
      </c>
      <c r="K3265" s="20">
        <f t="shared" si="456"/>
        <v>-234613.3291165249</v>
      </c>
      <c r="L3265" s="21">
        <f t="shared" si="457"/>
        <v>0</v>
      </c>
      <c r="M3265" s="21">
        <f t="shared" si="458"/>
        <v>-234613.3291165249</v>
      </c>
    </row>
    <row r="3266" spans="1:13" ht="16.5" thickTop="1" thickBot="1" x14ac:dyDescent="0.3">
      <c r="A3266" s="5">
        <v>63.671999999999997</v>
      </c>
      <c r="B3266" s="5">
        <v>2672</v>
      </c>
      <c r="C3266" s="5">
        <v>47.8</v>
      </c>
      <c r="D3266" s="12">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20">
        <f t="shared" si="456"/>
        <v>-242732.48139989952</v>
      </c>
      <c r="L3266" s="21">
        <f t="shared" si="457"/>
        <v>0</v>
      </c>
      <c r="M3266" s="21">
        <f t="shared" si="458"/>
        <v>-242732.48139989952</v>
      </c>
    </row>
    <row r="3267" spans="1:13" ht="16.5" thickTop="1" thickBot="1" x14ac:dyDescent="0.3">
      <c r="A3267" s="5">
        <v>63.691000000000003</v>
      </c>
      <c r="B3267" s="5">
        <v>2673</v>
      </c>
      <c r="C3267" s="5">
        <v>47.5</v>
      </c>
      <c r="D3267" s="12">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20">
        <f t="shared" si="456"/>
        <v>-250318.44393433389</v>
      </c>
      <c r="L3267" s="21">
        <f t="shared" si="457"/>
        <v>0</v>
      </c>
      <c r="M3267" s="21">
        <f t="shared" si="458"/>
        <v>-250318.44393433389</v>
      </c>
    </row>
    <row r="3268" spans="1:13" ht="16.5" thickTop="1" thickBot="1" x14ac:dyDescent="0.3">
      <c r="A3268" s="5">
        <v>63.710999999999999</v>
      </c>
      <c r="B3268" s="5">
        <v>2673</v>
      </c>
      <c r="C3268" s="5">
        <v>47.2</v>
      </c>
      <c r="D3268" s="12">
        <v>-10.410846095034636</v>
      </c>
      <c r="E3268" s="20">
        <f t="shared" si="450"/>
        <v>-6350.616117971128</v>
      </c>
      <c r="F3268" s="20">
        <f t="shared" si="451"/>
        <v>-1138.4398075456002</v>
      </c>
      <c r="G3268" s="20">
        <f t="shared" si="452"/>
        <v>764.72704397440009</v>
      </c>
      <c r="H3268" s="20">
        <f t="shared" si="453"/>
        <v>7122.5398075456005</v>
      </c>
      <c r="I3268" s="21">
        <f t="shared" si="454"/>
        <v>142.45079615091203</v>
      </c>
      <c r="J3268" s="20">
        <f t="shared" si="455"/>
        <v>-5443.4382778458166</v>
      </c>
      <c r="K3268" s="20">
        <f t="shared" si="456"/>
        <v>-256930.28671432257</v>
      </c>
      <c r="L3268" s="21">
        <f t="shared" si="457"/>
        <v>0</v>
      </c>
      <c r="M3268" s="21">
        <f t="shared" si="458"/>
        <v>-256930.28671432257</v>
      </c>
    </row>
    <row r="3269" spans="1:13" ht="16.5" thickTop="1" thickBot="1" x14ac:dyDescent="0.3">
      <c r="A3269" s="5">
        <v>63.73</v>
      </c>
      <c r="B3269" s="5">
        <v>2674</v>
      </c>
      <c r="C3269" s="5">
        <v>46.9</v>
      </c>
      <c r="D3269" s="12">
        <v>-10.619159849262978</v>
      </c>
      <c r="E3269" s="20">
        <f t="shared" si="450"/>
        <v>-6477.6875080504169</v>
      </c>
      <c r="F3269" s="20">
        <f t="shared" si="451"/>
        <v>-1124.0141056248999</v>
      </c>
      <c r="G3269" s="20">
        <f t="shared" si="452"/>
        <v>755.03683083010003</v>
      </c>
      <c r="H3269" s="20">
        <f t="shared" si="453"/>
        <v>7108.1141056248998</v>
      </c>
      <c r="I3269" s="21">
        <f t="shared" si="454"/>
        <v>142.16228211249799</v>
      </c>
      <c r="J3269" s="20">
        <f t="shared" si="455"/>
        <v>-5580.4883951078182</v>
      </c>
      <c r="K3269" s="20">
        <f t="shared" si="456"/>
        <v>-261724.90573055667</v>
      </c>
      <c r="L3269" s="21">
        <f t="shared" si="457"/>
        <v>0</v>
      </c>
      <c r="M3269" s="21">
        <f t="shared" si="458"/>
        <v>-261724.90573055667</v>
      </c>
    </row>
    <row r="3270" spans="1:13" ht="16.5" thickTop="1" thickBot="1" x14ac:dyDescent="0.3">
      <c r="A3270" s="5">
        <v>63.75</v>
      </c>
      <c r="B3270" s="5">
        <v>2675</v>
      </c>
      <c r="C3270" s="5">
        <v>46.7</v>
      </c>
      <c r="D3270" s="12">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20">
        <f t="shared" si="456"/>
        <v>-266114.94028783723</v>
      </c>
      <c r="L3270" s="21">
        <f t="shared" si="457"/>
        <v>0</v>
      </c>
      <c r="M3270" s="21">
        <f t="shared" si="458"/>
        <v>-266114.94028783723</v>
      </c>
    </row>
    <row r="3271" spans="1:13" ht="16.5" thickTop="1" thickBot="1" x14ac:dyDescent="0.3">
      <c r="A3271" s="5">
        <v>63.77</v>
      </c>
      <c r="B3271" s="5">
        <v>2676</v>
      </c>
      <c r="C3271" s="5">
        <v>46.4</v>
      </c>
      <c r="D3271" s="12">
        <v>-10.362446107719457</v>
      </c>
      <c r="E3271" s="20">
        <f t="shared" ref="E3271:E3334" si="459">$Q$13*D3271</f>
        <v>-6321.0921257088685</v>
      </c>
      <c r="F3271" s="20">
        <f t="shared" ref="F3271:F3334" si="460">0.5*$Q$15*$Q$19*$Q$16*C3271^2</f>
        <v>-1100.1756715264003</v>
      </c>
      <c r="G3271" s="20">
        <f t="shared" ref="G3271:G3334" si="461">0.5*$Q$15*$Q$19*$Q$17*C3271^2</f>
        <v>739.02377935360005</v>
      </c>
      <c r="H3271" s="20">
        <f t="shared" ref="H3271:H3334" si="462">$Q$14-F3271</f>
        <v>7084.2756715264004</v>
      </c>
      <c r="I3271" s="21">
        <f t="shared" ref="I3271:I3334" si="463">H3271*$Q$18</f>
        <v>141.685513430528</v>
      </c>
      <c r="J3271" s="20">
        <f t="shared" ref="J3271:J3334" si="464">E3271+G3271+I3271</f>
        <v>-5440.3828329247408</v>
      </c>
      <c r="K3271" s="20">
        <f t="shared" ref="K3271:K3334" si="465">J3271*C3271</f>
        <v>-252433.76344770796</v>
      </c>
      <c r="L3271" s="21">
        <f t="shared" ref="L3271:L3334" si="466">IF(K3271&lt;0,0,K3271)</f>
        <v>0</v>
      </c>
      <c r="M3271" s="21">
        <f t="shared" ref="M3271:M3334" si="467">IF(K3271&gt;0,0,K3271)</f>
        <v>-252433.76344770796</v>
      </c>
    </row>
    <row r="3272" spans="1:13" ht="16.5" thickTop="1" thickBot="1" x14ac:dyDescent="0.3">
      <c r="A3272" s="5">
        <v>63.789000000000001</v>
      </c>
      <c r="B3272" s="5">
        <v>2677</v>
      </c>
      <c r="C3272" s="5">
        <v>46.1</v>
      </c>
      <c r="D3272" s="12">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20">
        <f t="shared" si="465"/>
        <v>-249176.77093103965</v>
      </c>
      <c r="L3272" s="21">
        <f t="shared" si="466"/>
        <v>0</v>
      </c>
      <c r="M3272" s="21">
        <f t="shared" si="467"/>
        <v>-249176.77093103965</v>
      </c>
    </row>
    <row r="3273" spans="1:13" ht="16.5" thickTop="1" thickBot="1" x14ac:dyDescent="0.3">
      <c r="A3273" s="5">
        <v>63.808999999999997</v>
      </c>
      <c r="B3273" s="5">
        <v>2678</v>
      </c>
      <c r="C3273" s="5">
        <v>45.9</v>
      </c>
      <c r="D3273" s="12">
        <v>-10.278153304451227</v>
      </c>
      <c r="E3273" s="20">
        <f t="shared" si="459"/>
        <v>-6269.673515715248</v>
      </c>
      <c r="F3273" s="20">
        <f t="shared" si="460"/>
        <v>-1076.5927404729002</v>
      </c>
      <c r="G3273" s="20">
        <f t="shared" si="461"/>
        <v>723.18235758210005</v>
      </c>
      <c r="H3273" s="20">
        <f t="shared" si="462"/>
        <v>7060.6927404729004</v>
      </c>
      <c r="I3273" s="21">
        <f t="shared" si="463"/>
        <v>141.21385480945801</v>
      </c>
      <c r="J3273" s="20">
        <f t="shared" si="464"/>
        <v>-5405.2773033236899</v>
      </c>
      <c r="K3273" s="20">
        <f t="shared" si="465"/>
        <v>-248102.22822255737</v>
      </c>
      <c r="L3273" s="21">
        <f t="shared" si="466"/>
        <v>0</v>
      </c>
      <c r="M3273" s="21">
        <f t="shared" si="467"/>
        <v>-248102.22822255737</v>
      </c>
    </row>
    <row r="3274" spans="1:13" ht="16.5" thickTop="1" thickBot="1" x14ac:dyDescent="0.3">
      <c r="A3274" s="5">
        <v>63.828000000000003</v>
      </c>
      <c r="B3274" s="5">
        <v>2679</v>
      </c>
      <c r="C3274" s="5">
        <v>45.6</v>
      </c>
      <c r="D3274" s="12">
        <v>-10.27402670424806</v>
      </c>
      <c r="E3274" s="20">
        <f t="shared" si="459"/>
        <v>-6267.1562895913166</v>
      </c>
      <c r="F3274" s="20">
        <f t="shared" si="460"/>
        <v>-1062.5656233024001</v>
      </c>
      <c r="G3274" s="20">
        <f t="shared" si="461"/>
        <v>713.75988677760017</v>
      </c>
      <c r="H3274" s="20">
        <f t="shared" si="462"/>
        <v>7046.6656233024005</v>
      </c>
      <c r="I3274" s="21">
        <f t="shared" si="463"/>
        <v>140.93331246604802</v>
      </c>
      <c r="J3274" s="20">
        <f t="shared" si="464"/>
        <v>-5412.4630903476682</v>
      </c>
      <c r="K3274" s="20">
        <f t="shared" si="465"/>
        <v>-246808.31691985368</v>
      </c>
      <c r="L3274" s="21">
        <f t="shared" si="466"/>
        <v>0</v>
      </c>
      <c r="M3274" s="21">
        <f t="shared" si="467"/>
        <v>-246808.31691985368</v>
      </c>
    </row>
    <row r="3275" spans="1:13" ht="16.5" thickTop="1" thickBot="1" x14ac:dyDescent="0.3">
      <c r="A3275" s="5">
        <v>63.847999999999999</v>
      </c>
      <c r="B3275" s="5">
        <v>2680</v>
      </c>
      <c r="C3275" s="5">
        <v>45.3</v>
      </c>
      <c r="D3275" s="12">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20">
        <f t="shared" si="465"/>
        <v>-245789.15944763884</v>
      </c>
      <c r="L3275" s="21">
        <f t="shared" si="466"/>
        <v>0</v>
      </c>
      <c r="M3275" s="21">
        <f t="shared" si="467"/>
        <v>-245789.15944763884</v>
      </c>
    </row>
    <row r="3276" spans="1:13" ht="16.5" thickTop="1" thickBot="1" x14ac:dyDescent="0.3">
      <c r="A3276" s="5">
        <v>63.866999999999997</v>
      </c>
      <c r="B3276" s="5">
        <v>2681</v>
      </c>
      <c r="C3276" s="5">
        <v>45</v>
      </c>
      <c r="D3276" s="12">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20">
        <f t="shared" si="465"/>
        <v>-245559.04916817701</v>
      </c>
      <c r="L3276" s="21">
        <f t="shared" si="466"/>
        <v>0</v>
      </c>
      <c r="M3276" s="21">
        <f t="shared" si="467"/>
        <v>-245559.04916817701</v>
      </c>
    </row>
    <row r="3277" spans="1:13" ht="16.5" thickTop="1" thickBot="1" x14ac:dyDescent="0.3">
      <c r="A3277" s="5">
        <v>63.887</v>
      </c>
      <c r="B3277" s="5">
        <v>2682</v>
      </c>
      <c r="C3277" s="5">
        <v>44.7</v>
      </c>
      <c r="D3277" s="12">
        <v>-10.414987583147221</v>
      </c>
      <c r="E3277" s="20">
        <f t="shared" si="459"/>
        <v>-6353.142425719805</v>
      </c>
      <c r="F3277" s="20">
        <f t="shared" si="460"/>
        <v>-1021.0361583681002</v>
      </c>
      <c r="G3277" s="20">
        <f t="shared" si="461"/>
        <v>685.86319452690009</v>
      </c>
      <c r="H3277" s="20">
        <f t="shared" si="462"/>
        <v>7005.136158368101</v>
      </c>
      <c r="I3277" s="21">
        <f t="shared" si="463"/>
        <v>140.10272316736203</v>
      </c>
      <c r="J3277" s="20">
        <f t="shared" si="464"/>
        <v>-5527.1765080255427</v>
      </c>
      <c r="K3277" s="20">
        <f t="shared" si="465"/>
        <v>-247064.78990874178</v>
      </c>
      <c r="L3277" s="21">
        <f t="shared" si="466"/>
        <v>0</v>
      </c>
      <c r="M3277" s="21">
        <f t="shared" si="467"/>
        <v>-247064.78990874178</v>
      </c>
    </row>
    <row r="3278" spans="1:13" ht="16.5" thickTop="1" thickBot="1" x14ac:dyDescent="0.3">
      <c r="A3278" s="5">
        <v>63.905999999999999</v>
      </c>
      <c r="B3278" s="5">
        <v>2682</v>
      </c>
      <c r="C3278" s="5">
        <v>44.5</v>
      </c>
      <c r="D3278" s="12">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20">
        <f t="shared" si="465"/>
        <v>-241058.21821748844</v>
      </c>
      <c r="L3278" s="21">
        <f t="shared" si="466"/>
        <v>0</v>
      </c>
      <c r="M3278" s="21">
        <f t="shared" si="467"/>
        <v>-241058.21821748844</v>
      </c>
    </row>
    <row r="3279" spans="1:13" ht="16.5" thickTop="1" thickBot="1" x14ac:dyDescent="0.3">
      <c r="A3279" s="5">
        <v>63.926000000000002</v>
      </c>
      <c r="B3279" s="5">
        <v>2683</v>
      </c>
      <c r="C3279" s="5">
        <v>44.2</v>
      </c>
      <c r="D3279" s="12">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20">
        <f t="shared" si="465"/>
        <v>-233641.3069595964</v>
      </c>
      <c r="L3279" s="21">
        <f t="shared" si="466"/>
        <v>0</v>
      </c>
      <c r="M3279" s="21">
        <f t="shared" si="467"/>
        <v>-233641.3069595964</v>
      </c>
    </row>
    <row r="3280" spans="1:13" ht="16.5" thickTop="1" thickBot="1" x14ac:dyDescent="0.3">
      <c r="A3280" s="5">
        <v>63.945</v>
      </c>
      <c r="B3280" s="5">
        <v>2684</v>
      </c>
      <c r="C3280" s="5">
        <v>43.9</v>
      </c>
      <c r="D3280" s="12">
        <v>-9.7379550997086213</v>
      </c>
      <c r="E3280" s="20">
        <f t="shared" si="459"/>
        <v>-5940.1526108222588</v>
      </c>
      <c r="F3280" s="20">
        <f t="shared" si="460"/>
        <v>-984.8160467089001</v>
      </c>
      <c r="G3280" s="20">
        <f t="shared" si="461"/>
        <v>661.53296754610005</v>
      </c>
      <c r="H3280" s="20">
        <f t="shared" si="462"/>
        <v>6968.9160467089005</v>
      </c>
      <c r="I3280" s="21">
        <f t="shared" si="463"/>
        <v>139.37832093417802</v>
      </c>
      <c r="J3280" s="20">
        <f t="shared" si="464"/>
        <v>-5139.2413223419808</v>
      </c>
      <c r="K3280" s="20">
        <f t="shared" si="465"/>
        <v>-225612.69405081295</v>
      </c>
      <c r="L3280" s="21">
        <f t="shared" si="466"/>
        <v>0</v>
      </c>
      <c r="M3280" s="21">
        <f t="shared" si="467"/>
        <v>-225612.69405081295</v>
      </c>
    </row>
    <row r="3281" spans="1:13" ht="16.5" thickTop="1" thickBot="1" x14ac:dyDescent="0.3">
      <c r="A3281" s="5">
        <v>63.965000000000003</v>
      </c>
      <c r="B3281" s="5">
        <v>2685</v>
      </c>
      <c r="C3281" s="5">
        <v>43.7</v>
      </c>
      <c r="D3281" s="12">
        <v>-9.4753677585082556</v>
      </c>
      <c r="E3281" s="20">
        <f t="shared" si="459"/>
        <v>-5779.9743326900361</v>
      </c>
      <c r="F3281" s="20">
        <f t="shared" si="460"/>
        <v>-975.86322001210033</v>
      </c>
      <c r="G3281" s="20">
        <f t="shared" si="461"/>
        <v>655.5190626829002</v>
      </c>
      <c r="H3281" s="20">
        <f t="shared" si="462"/>
        <v>6959.9632200121005</v>
      </c>
      <c r="I3281" s="21">
        <f t="shared" si="463"/>
        <v>139.19926440024201</v>
      </c>
      <c r="J3281" s="20">
        <f t="shared" si="464"/>
        <v>-4985.2560056068942</v>
      </c>
      <c r="K3281" s="20">
        <f t="shared" si="465"/>
        <v>-217855.68744502129</v>
      </c>
      <c r="L3281" s="21">
        <f t="shared" si="466"/>
        <v>0</v>
      </c>
      <c r="M3281" s="21">
        <f t="shared" si="467"/>
        <v>-217855.68744502129</v>
      </c>
    </row>
    <row r="3282" spans="1:13" ht="16.5" thickTop="1" thickBot="1" x14ac:dyDescent="0.3">
      <c r="A3282" s="5">
        <v>63.984000000000002</v>
      </c>
      <c r="B3282" s="5">
        <v>2686</v>
      </c>
      <c r="C3282" s="5">
        <v>43.4</v>
      </c>
      <c r="D3282" s="12">
        <v>-9.2132064933292082</v>
      </c>
      <c r="E3282" s="20">
        <f t="shared" si="459"/>
        <v>-5620.0559609308166</v>
      </c>
      <c r="F3282" s="20">
        <f t="shared" si="460"/>
        <v>-962.51063088040007</v>
      </c>
      <c r="G3282" s="20">
        <f t="shared" si="461"/>
        <v>646.54969429960011</v>
      </c>
      <c r="H3282" s="20">
        <f t="shared" si="462"/>
        <v>6946.6106308804001</v>
      </c>
      <c r="I3282" s="21">
        <f t="shared" si="463"/>
        <v>138.932212617608</v>
      </c>
      <c r="J3282" s="20">
        <f t="shared" si="464"/>
        <v>-4834.5740540136085</v>
      </c>
      <c r="K3282" s="20">
        <f t="shared" si="465"/>
        <v>-209820.51394419061</v>
      </c>
      <c r="L3282" s="21">
        <f t="shared" si="466"/>
        <v>0</v>
      </c>
      <c r="M3282" s="21">
        <f t="shared" si="467"/>
        <v>-209820.51394419061</v>
      </c>
    </row>
    <row r="3283" spans="1:13" ht="16.5" thickTop="1" thickBot="1" x14ac:dyDescent="0.3">
      <c r="A3283" s="5">
        <v>64.004000000000005</v>
      </c>
      <c r="B3283" s="5">
        <v>2687</v>
      </c>
      <c r="C3283" s="5">
        <v>43.2</v>
      </c>
      <c r="D3283" s="12">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20">
        <f t="shared" si="465"/>
        <v>-202240.86424778492</v>
      </c>
      <c r="L3283" s="21">
        <f t="shared" si="466"/>
        <v>0</v>
      </c>
      <c r="M3283" s="21">
        <f t="shared" si="467"/>
        <v>-202240.86424778492</v>
      </c>
    </row>
    <row r="3284" spans="1:13" ht="16.5" thickTop="1" thickBot="1" x14ac:dyDescent="0.3">
      <c r="A3284" s="5">
        <v>64.022999999999996</v>
      </c>
      <c r="B3284" s="5">
        <v>2688</v>
      </c>
      <c r="C3284" s="5">
        <v>42.9</v>
      </c>
      <c r="D3284" s="12">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20">
        <f t="shared" si="465"/>
        <v>-195017.291497667</v>
      </c>
      <c r="L3284" s="21">
        <f t="shared" si="466"/>
        <v>0</v>
      </c>
      <c r="M3284" s="21">
        <f t="shared" si="467"/>
        <v>-195017.291497667</v>
      </c>
    </row>
    <row r="3285" spans="1:13" ht="16.5" thickTop="1" thickBot="1" x14ac:dyDescent="0.3">
      <c r="A3285" s="5">
        <v>64.043000000000006</v>
      </c>
      <c r="B3285" s="5">
        <v>2688</v>
      </c>
      <c r="C3285" s="5">
        <v>42.7</v>
      </c>
      <c r="D3285" s="12">
        <v>-8.4146815619571207</v>
      </c>
      <c r="E3285" s="20">
        <f t="shared" si="459"/>
        <v>-5132.9557527938432</v>
      </c>
      <c r="F3285" s="20">
        <f t="shared" si="460"/>
        <v>-931.71229383610023</v>
      </c>
      <c r="G3285" s="20">
        <f t="shared" si="461"/>
        <v>625.86144965890014</v>
      </c>
      <c r="H3285" s="20">
        <f t="shared" si="462"/>
        <v>6915.8122938361003</v>
      </c>
      <c r="I3285" s="21">
        <f t="shared" si="463"/>
        <v>138.31624587672201</v>
      </c>
      <c r="J3285" s="20">
        <f t="shared" si="464"/>
        <v>-4368.7780572582215</v>
      </c>
      <c r="K3285" s="20">
        <f t="shared" si="465"/>
        <v>-186546.82304492607</v>
      </c>
      <c r="L3285" s="21">
        <f t="shared" si="466"/>
        <v>0</v>
      </c>
      <c r="M3285" s="21">
        <f t="shared" si="467"/>
        <v>-186546.82304492607</v>
      </c>
    </row>
    <row r="3286" spans="1:13" ht="16.5" thickTop="1" thickBot="1" x14ac:dyDescent="0.3">
      <c r="A3286" s="5">
        <v>64.063000000000002</v>
      </c>
      <c r="B3286" s="5">
        <v>2689</v>
      </c>
      <c r="C3286" s="5">
        <v>42.5</v>
      </c>
      <c r="D3286" s="12">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20">
        <f t="shared" si="465"/>
        <v>-180366.00665190685</v>
      </c>
      <c r="L3286" s="21">
        <f t="shared" si="466"/>
        <v>0</v>
      </c>
      <c r="M3286" s="21">
        <f t="shared" si="467"/>
        <v>-180366.00665190685</v>
      </c>
    </row>
    <row r="3287" spans="1:13" ht="16.5" thickTop="1" thickBot="1" x14ac:dyDescent="0.3">
      <c r="A3287" s="5">
        <v>64.081999999999994</v>
      </c>
      <c r="B3287" s="5">
        <v>2690</v>
      </c>
      <c r="C3287" s="5">
        <v>42.3</v>
      </c>
      <c r="D3287" s="12">
        <v>-7.9605427216126623</v>
      </c>
      <c r="E3287" s="20">
        <f t="shared" si="459"/>
        <v>-4855.9310601837242</v>
      </c>
      <c r="F3287" s="20">
        <f t="shared" si="460"/>
        <v>-914.3380867761</v>
      </c>
      <c r="G3287" s="20">
        <f t="shared" si="461"/>
        <v>614.19062971890003</v>
      </c>
      <c r="H3287" s="20">
        <f t="shared" si="462"/>
        <v>6898.4380867761001</v>
      </c>
      <c r="I3287" s="21">
        <f t="shared" si="463"/>
        <v>137.96876173552201</v>
      </c>
      <c r="J3287" s="20">
        <f t="shared" si="464"/>
        <v>-4103.7716687293023</v>
      </c>
      <c r="K3287" s="20">
        <f t="shared" si="465"/>
        <v>-173589.54158724946</v>
      </c>
      <c r="L3287" s="21">
        <f t="shared" si="466"/>
        <v>0</v>
      </c>
      <c r="M3287" s="21">
        <f t="shared" si="467"/>
        <v>-173589.54158724946</v>
      </c>
    </row>
    <row r="3288" spans="1:13" ht="16.5" thickTop="1" thickBot="1" x14ac:dyDescent="0.3">
      <c r="A3288" s="5">
        <v>64.102000000000004</v>
      </c>
      <c r="B3288" s="5">
        <v>2691</v>
      </c>
      <c r="C3288" s="5">
        <v>42.2</v>
      </c>
      <c r="D3288" s="12">
        <v>-7.7056284337629721</v>
      </c>
      <c r="E3288" s="20">
        <f t="shared" si="459"/>
        <v>-4700.4333445954126</v>
      </c>
      <c r="F3288" s="20">
        <f t="shared" si="460"/>
        <v>-910.02008531560023</v>
      </c>
      <c r="G3288" s="20">
        <f t="shared" si="461"/>
        <v>611.29008770440009</v>
      </c>
      <c r="H3288" s="20">
        <f t="shared" si="462"/>
        <v>6894.1200853156006</v>
      </c>
      <c r="I3288" s="21">
        <f t="shared" si="463"/>
        <v>137.88240170631201</v>
      </c>
      <c r="J3288" s="20">
        <f t="shared" si="464"/>
        <v>-3951.2608551847002</v>
      </c>
      <c r="K3288" s="20">
        <f t="shared" si="465"/>
        <v>-166743.20808879434</v>
      </c>
      <c r="L3288" s="21">
        <f t="shared" si="466"/>
        <v>0</v>
      </c>
      <c r="M3288" s="21">
        <f t="shared" si="467"/>
        <v>-166743.20808879434</v>
      </c>
    </row>
    <row r="3289" spans="1:13" ht="16.5" thickTop="1" thickBot="1" x14ac:dyDescent="0.3">
      <c r="A3289" s="5">
        <v>64.120999999999995</v>
      </c>
      <c r="B3289" s="5">
        <v>2692</v>
      </c>
      <c r="C3289" s="5">
        <v>42</v>
      </c>
      <c r="D3289" s="12">
        <v>-7.4690074404737663</v>
      </c>
      <c r="E3289" s="20">
        <f t="shared" si="459"/>
        <v>-4556.0945386889971</v>
      </c>
      <c r="F3289" s="20">
        <f t="shared" si="460"/>
        <v>-901.41474276000019</v>
      </c>
      <c r="G3289" s="20">
        <f t="shared" si="461"/>
        <v>605.50959924000006</v>
      </c>
      <c r="H3289" s="20">
        <f t="shared" si="462"/>
        <v>6885.5147427600004</v>
      </c>
      <c r="I3289" s="21">
        <f t="shared" si="463"/>
        <v>137.7102948552</v>
      </c>
      <c r="J3289" s="20">
        <f t="shared" si="464"/>
        <v>-3812.8746445937968</v>
      </c>
      <c r="K3289" s="20">
        <f t="shared" si="465"/>
        <v>-160140.73507293945</v>
      </c>
      <c r="L3289" s="21">
        <f t="shared" si="466"/>
        <v>0</v>
      </c>
      <c r="M3289" s="21">
        <f t="shared" si="467"/>
        <v>-160140.73507293945</v>
      </c>
    </row>
    <row r="3290" spans="1:13" ht="16.5" thickTop="1" thickBot="1" x14ac:dyDescent="0.3">
      <c r="A3290" s="5">
        <v>64.141000000000005</v>
      </c>
      <c r="B3290" s="5">
        <v>2692</v>
      </c>
      <c r="C3290" s="5">
        <v>41.8</v>
      </c>
      <c r="D3290" s="12">
        <v>-7.0074730766512028</v>
      </c>
      <c r="E3290" s="20">
        <f t="shared" si="459"/>
        <v>-4274.5585767572338</v>
      </c>
      <c r="F3290" s="20">
        <f t="shared" si="460"/>
        <v>-892.85028069160001</v>
      </c>
      <c r="G3290" s="20">
        <f t="shared" si="461"/>
        <v>599.75657152839995</v>
      </c>
      <c r="H3290" s="20">
        <f t="shared" si="462"/>
        <v>6876.9502806916007</v>
      </c>
      <c r="I3290" s="21">
        <f t="shared" si="463"/>
        <v>137.53900561383202</v>
      </c>
      <c r="J3290" s="20">
        <f t="shared" si="464"/>
        <v>-3537.2629996150017</v>
      </c>
      <c r="K3290" s="20">
        <f t="shared" si="465"/>
        <v>-147857.59338390705</v>
      </c>
      <c r="L3290" s="21">
        <f t="shared" si="466"/>
        <v>0</v>
      </c>
      <c r="M3290" s="21">
        <f t="shared" si="467"/>
        <v>-147857.59338390705</v>
      </c>
    </row>
    <row r="3291" spans="1:13" ht="16.5" thickTop="1" thickBot="1" x14ac:dyDescent="0.3">
      <c r="A3291" s="5">
        <v>64.16</v>
      </c>
      <c r="B3291" s="5">
        <v>2693</v>
      </c>
      <c r="C3291" s="5">
        <v>41.6</v>
      </c>
      <c r="D3291" s="12">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20">
        <f t="shared" si="465"/>
        <v>-150358.64718929178</v>
      </c>
      <c r="L3291" s="21">
        <f t="shared" si="466"/>
        <v>0</v>
      </c>
      <c r="M3291" s="21">
        <f t="shared" si="467"/>
        <v>-150358.64718929178</v>
      </c>
    </row>
    <row r="3292" spans="1:13" ht="16.5" thickTop="1" thickBot="1" x14ac:dyDescent="0.3">
      <c r="A3292" s="5">
        <v>64.180000000000007</v>
      </c>
      <c r="B3292" s="5">
        <v>2694</v>
      </c>
      <c r="C3292" s="5">
        <v>41.4</v>
      </c>
      <c r="D3292" s="12">
        <v>-7.2975388348148753</v>
      </c>
      <c r="E3292" s="20">
        <f t="shared" si="459"/>
        <v>-4451.4986892370744</v>
      </c>
      <c r="F3292" s="20">
        <f t="shared" si="460"/>
        <v>-875.84399801640006</v>
      </c>
      <c r="G3292" s="20">
        <f t="shared" si="461"/>
        <v>588.33289836359995</v>
      </c>
      <c r="H3292" s="20">
        <f t="shared" si="462"/>
        <v>6859.9439980164007</v>
      </c>
      <c r="I3292" s="21">
        <f t="shared" si="463"/>
        <v>137.19887996032801</v>
      </c>
      <c r="J3292" s="20">
        <f t="shared" si="464"/>
        <v>-3725.966910913146</v>
      </c>
      <c r="K3292" s="20">
        <f t="shared" si="465"/>
        <v>-154255.03011180423</v>
      </c>
      <c r="L3292" s="21">
        <f t="shared" si="466"/>
        <v>0</v>
      </c>
      <c r="M3292" s="21">
        <f t="shared" si="467"/>
        <v>-154255.03011180423</v>
      </c>
    </row>
    <row r="3293" spans="1:13" ht="16.5" thickTop="1" thickBot="1" x14ac:dyDescent="0.3">
      <c r="A3293" s="5">
        <v>64.198999999999998</v>
      </c>
      <c r="B3293" s="5">
        <v>2695</v>
      </c>
      <c r="C3293" s="5">
        <v>41.2</v>
      </c>
      <c r="D3293" s="12">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20">
        <f t="shared" si="465"/>
        <v>-158066.47361879892</v>
      </c>
      <c r="L3293" s="21">
        <f t="shared" si="466"/>
        <v>0</v>
      </c>
      <c r="M3293" s="21">
        <f t="shared" si="467"/>
        <v>-158066.47361879892</v>
      </c>
    </row>
    <row r="3294" spans="1:13" ht="16.5" thickTop="1" thickBot="1" x14ac:dyDescent="0.3">
      <c r="A3294" s="5">
        <v>64.218999999999994</v>
      </c>
      <c r="B3294" s="5">
        <v>2696</v>
      </c>
      <c r="C3294" s="5">
        <v>41</v>
      </c>
      <c r="D3294" s="12">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20">
        <f t="shared" si="465"/>
        <v>-161721.69784086748</v>
      </c>
      <c r="L3294" s="21">
        <f t="shared" si="466"/>
        <v>0</v>
      </c>
      <c r="M3294" s="21">
        <f t="shared" si="467"/>
        <v>-161721.69784086748</v>
      </c>
    </row>
    <row r="3295" spans="1:13" ht="16.5" thickTop="1" thickBot="1" x14ac:dyDescent="0.3">
      <c r="A3295" s="5">
        <v>64.238</v>
      </c>
      <c r="B3295" s="5">
        <v>2696</v>
      </c>
      <c r="C3295" s="5">
        <v>40.799999999999997</v>
      </c>
      <c r="D3295" s="12">
        <v>-7.8032097513286542</v>
      </c>
      <c r="E3295" s="20">
        <f t="shared" si="459"/>
        <v>-4759.957948310479</v>
      </c>
      <c r="F3295" s="20">
        <f t="shared" si="460"/>
        <v>-850.64117765760011</v>
      </c>
      <c r="G3295" s="20">
        <f t="shared" si="461"/>
        <v>571.40334426240008</v>
      </c>
      <c r="H3295" s="20">
        <f t="shared" si="462"/>
        <v>6834.7411776576009</v>
      </c>
      <c r="I3295" s="21">
        <f t="shared" si="463"/>
        <v>136.69482355315202</v>
      </c>
      <c r="J3295" s="20">
        <f t="shared" si="464"/>
        <v>-4051.8597804949263</v>
      </c>
      <c r="K3295" s="20">
        <f t="shared" si="465"/>
        <v>-165315.87904419299</v>
      </c>
      <c r="L3295" s="21">
        <f t="shared" si="466"/>
        <v>0</v>
      </c>
      <c r="M3295" s="21">
        <f t="shared" si="467"/>
        <v>-165315.87904419299</v>
      </c>
    </row>
    <row r="3296" spans="1:13" ht="16.5" thickTop="1" thickBot="1" x14ac:dyDescent="0.3">
      <c r="A3296" s="5">
        <v>64.257999999999996</v>
      </c>
      <c r="B3296" s="5">
        <v>2697</v>
      </c>
      <c r="C3296" s="5">
        <v>40.6</v>
      </c>
      <c r="D3296" s="12">
        <v>-7.9693953959385597</v>
      </c>
      <c r="E3296" s="20">
        <f t="shared" si="459"/>
        <v>-4861.3311915225213</v>
      </c>
      <c r="F3296" s="20">
        <f t="shared" si="460"/>
        <v>-842.32199851240023</v>
      </c>
      <c r="G3296" s="20">
        <f t="shared" si="461"/>
        <v>565.81508106760009</v>
      </c>
      <c r="H3296" s="20">
        <f t="shared" si="462"/>
        <v>6826.4219985124009</v>
      </c>
      <c r="I3296" s="21">
        <f t="shared" si="463"/>
        <v>136.52843997024803</v>
      </c>
      <c r="J3296" s="20">
        <f t="shared" si="464"/>
        <v>-4158.9876704846738</v>
      </c>
      <c r="K3296" s="20">
        <f t="shared" si="465"/>
        <v>-168854.89942167775</v>
      </c>
      <c r="L3296" s="21">
        <f t="shared" si="466"/>
        <v>0</v>
      </c>
      <c r="M3296" s="21">
        <f t="shared" si="467"/>
        <v>-168854.89942167775</v>
      </c>
    </row>
    <row r="3297" spans="1:13" ht="16.5" thickTop="1" thickBot="1" x14ac:dyDescent="0.3">
      <c r="A3297" s="5">
        <v>64.277000000000001</v>
      </c>
      <c r="B3297" s="5">
        <v>2698</v>
      </c>
      <c r="C3297" s="5">
        <v>40.4</v>
      </c>
      <c r="D3297" s="12">
        <v>-8.132047245842708</v>
      </c>
      <c r="E3297" s="20">
        <f t="shared" si="459"/>
        <v>-4960.5488199640522</v>
      </c>
      <c r="F3297" s="20">
        <f t="shared" si="460"/>
        <v>-834.04369985440007</v>
      </c>
      <c r="G3297" s="20">
        <f t="shared" si="461"/>
        <v>560.25427862560002</v>
      </c>
      <c r="H3297" s="20">
        <f t="shared" si="462"/>
        <v>6818.1436998544004</v>
      </c>
      <c r="I3297" s="21">
        <f t="shared" si="463"/>
        <v>136.362873997088</v>
      </c>
      <c r="J3297" s="20">
        <f t="shared" si="464"/>
        <v>-4263.9316673413641</v>
      </c>
      <c r="K3297" s="20">
        <f t="shared" si="465"/>
        <v>-172262.83936059111</v>
      </c>
      <c r="L3297" s="21">
        <f t="shared" si="466"/>
        <v>0</v>
      </c>
      <c r="M3297" s="21">
        <f t="shared" si="467"/>
        <v>-172262.83936059111</v>
      </c>
    </row>
    <row r="3298" spans="1:13" ht="16.5" thickTop="1" thickBot="1" x14ac:dyDescent="0.3">
      <c r="A3298" s="5">
        <v>64.296999999999997</v>
      </c>
      <c r="B3298" s="5">
        <v>2699</v>
      </c>
      <c r="C3298" s="5">
        <v>40.200000000000003</v>
      </c>
      <c r="D3298" s="12">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20">
        <f t="shared" si="465"/>
        <v>-175020.40274295982</v>
      </c>
      <c r="L3298" s="21">
        <f t="shared" si="466"/>
        <v>0</v>
      </c>
      <c r="M3298" s="21">
        <f t="shared" si="467"/>
        <v>-175020.40274295982</v>
      </c>
    </row>
    <row r="3299" spans="1:13" ht="16.5" thickTop="1" thickBot="1" x14ac:dyDescent="0.3">
      <c r="A3299" s="5">
        <v>64.316000000000003</v>
      </c>
      <c r="B3299" s="5">
        <v>2700</v>
      </c>
      <c r="C3299" s="5">
        <v>40</v>
      </c>
      <c r="D3299" s="12">
        <v>-8.2275500830842088</v>
      </c>
      <c r="E3299" s="20">
        <f t="shared" si="459"/>
        <v>-5018.8055506813671</v>
      </c>
      <c r="F3299" s="20">
        <f t="shared" si="460"/>
        <v>-817.60974400000009</v>
      </c>
      <c r="G3299" s="20">
        <f t="shared" si="461"/>
        <v>549.21505600000012</v>
      </c>
      <c r="H3299" s="20">
        <f t="shared" si="462"/>
        <v>6801.7097440000007</v>
      </c>
      <c r="I3299" s="21">
        <f t="shared" si="463"/>
        <v>136.03419488000003</v>
      </c>
      <c r="J3299" s="20">
        <f t="shared" si="464"/>
        <v>-4333.5562998013675</v>
      </c>
      <c r="K3299" s="20">
        <f t="shared" si="465"/>
        <v>-173342.25199205469</v>
      </c>
      <c r="L3299" s="21">
        <f t="shared" si="466"/>
        <v>0</v>
      </c>
      <c r="M3299" s="21">
        <f t="shared" si="467"/>
        <v>-173342.25199205469</v>
      </c>
    </row>
    <row r="3300" spans="1:13" ht="16.5" thickTop="1" thickBot="1" x14ac:dyDescent="0.3">
      <c r="A3300" s="5">
        <v>64.335999999999999</v>
      </c>
      <c r="B3300" s="5">
        <v>2700</v>
      </c>
      <c r="C3300" s="5">
        <v>39.700000000000003</v>
      </c>
      <c r="D3300" s="12">
        <v>-7.9999533167575603</v>
      </c>
      <c r="E3300" s="20">
        <f t="shared" si="459"/>
        <v>-4879.9715232221115</v>
      </c>
      <c r="F3300" s="20">
        <f t="shared" si="460"/>
        <v>-805.39158838810022</v>
      </c>
      <c r="G3300" s="20">
        <f t="shared" si="461"/>
        <v>541.00772350690011</v>
      </c>
      <c r="H3300" s="20">
        <f t="shared" si="462"/>
        <v>6789.4915883881004</v>
      </c>
      <c r="I3300" s="21">
        <f t="shared" si="463"/>
        <v>135.789831767762</v>
      </c>
      <c r="J3300" s="20">
        <f t="shared" si="464"/>
        <v>-4203.1739679474495</v>
      </c>
      <c r="K3300" s="20">
        <f t="shared" si="465"/>
        <v>-166866.00652751376</v>
      </c>
      <c r="L3300" s="21">
        <f t="shared" si="466"/>
        <v>0</v>
      </c>
      <c r="M3300" s="21">
        <f t="shared" si="467"/>
        <v>-166866.00652751376</v>
      </c>
    </row>
    <row r="3301" spans="1:13" ht="16.5" thickTop="1" thickBot="1" x14ac:dyDescent="0.3">
      <c r="A3301" s="5">
        <v>64.355000000000004</v>
      </c>
      <c r="B3301" s="5">
        <v>2701</v>
      </c>
      <c r="C3301" s="5">
        <v>39.4</v>
      </c>
      <c r="D3301" s="12">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20">
        <f t="shared" si="465"/>
        <v>-161105.64130008576</v>
      </c>
      <c r="L3301" s="21">
        <f t="shared" si="466"/>
        <v>0</v>
      </c>
      <c r="M3301" s="21">
        <f t="shared" si="467"/>
        <v>-161105.64130008576</v>
      </c>
    </row>
    <row r="3302" spans="1:13" ht="16.5" thickTop="1" thickBot="1" x14ac:dyDescent="0.3">
      <c r="A3302" s="5">
        <v>64.375</v>
      </c>
      <c r="B3302" s="5">
        <v>2702</v>
      </c>
      <c r="C3302" s="5">
        <v>39.1</v>
      </c>
      <c r="D3302" s="12">
        <v>-7.75461938273809</v>
      </c>
      <c r="E3302" s="20">
        <f t="shared" si="459"/>
        <v>-4730.3178234702345</v>
      </c>
      <c r="F3302" s="20">
        <f t="shared" si="460"/>
        <v>-781.23122045290017</v>
      </c>
      <c r="G3302" s="20">
        <f t="shared" si="461"/>
        <v>524.77841860210015</v>
      </c>
      <c r="H3302" s="20">
        <f t="shared" si="462"/>
        <v>6765.3312204529002</v>
      </c>
      <c r="I3302" s="21">
        <f t="shared" si="463"/>
        <v>135.306624409058</v>
      </c>
      <c r="J3302" s="20">
        <f t="shared" si="464"/>
        <v>-4070.2327804590768</v>
      </c>
      <c r="K3302" s="20">
        <f t="shared" si="465"/>
        <v>-159146.10171594992</v>
      </c>
      <c r="L3302" s="21">
        <f t="shared" si="466"/>
        <v>0</v>
      </c>
      <c r="M3302" s="21">
        <f t="shared" si="467"/>
        <v>-159146.10171594992</v>
      </c>
    </row>
    <row r="3303" spans="1:13" ht="16.5" thickTop="1" thickBot="1" x14ac:dyDescent="0.3">
      <c r="A3303" s="5">
        <v>64.394999999999996</v>
      </c>
      <c r="B3303" s="5">
        <v>2703</v>
      </c>
      <c r="C3303" s="5">
        <v>38.9</v>
      </c>
      <c r="D3303" s="12">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20">
        <f t="shared" si="465"/>
        <v>-159367.20555088785</v>
      </c>
      <c r="L3303" s="21">
        <f t="shared" si="466"/>
        <v>0</v>
      </c>
      <c r="M3303" s="21">
        <f t="shared" si="467"/>
        <v>-159367.20555088785</v>
      </c>
    </row>
    <row r="3304" spans="1:13" ht="16.5" thickTop="1" thickBot="1" x14ac:dyDescent="0.3">
      <c r="A3304" s="5">
        <v>64.414000000000001</v>
      </c>
      <c r="B3304" s="5">
        <v>2703</v>
      </c>
      <c r="C3304" s="5">
        <v>38.6</v>
      </c>
      <c r="D3304" s="12">
        <v>-7.7984918986420402</v>
      </c>
      <c r="E3304" s="20">
        <f t="shared" si="459"/>
        <v>-4757.0800581716449</v>
      </c>
      <c r="F3304" s="20">
        <f t="shared" si="460"/>
        <v>-761.37863385640014</v>
      </c>
      <c r="G3304" s="20">
        <f t="shared" si="461"/>
        <v>511.44279052360008</v>
      </c>
      <c r="H3304" s="20">
        <f t="shared" si="462"/>
        <v>6745.4786338564008</v>
      </c>
      <c r="I3304" s="21">
        <f t="shared" si="463"/>
        <v>134.90957267712801</v>
      </c>
      <c r="J3304" s="20">
        <f t="shared" si="464"/>
        <v>-4110.7276949709167</v>
      </c>
      <c r="K3304" s="20">
        <f t="shared" si="465"/>
        <v>-158674.08902587739</v>
      </c>
      <c r="L3304" s="21">
        <f t="shared" si="466"/>
        <v>0</v>
      </c>
      <c r="M3304" s="21">
        <f t="shared" si="467"/>
        <v>-158674.08902587739</v>
      </c>
    </row>
    <row r="3305" spans="1:13" ht="16.5" thickTop="1" thickBot="1" x14ac:dyDescent="0.3">
      <c r="A3305" s="5">
        <v>64.433999999999997</v>
      </c>
      <c r="B3305" s="5">
        <v>2704</v>
      </c>
      <c r="C3305" s="5">
        <v>38.4</v>
      </c>
      <c r="D3305" s="12">
        <v>-8.1870323042233917</v>
      </c>
      <c r="E3305" s="20">
        <f t="shared" si="459"/>
        <v>-4994.0897055762689</v>
      </c>
      <c r="F3305" s="20">
        <f t="shared" si="460"/>
        <v>-753.50914007040012</v>
      </c>
      <c r="G3305" s="20">
        <f t="shared" si="461"/>
        <v>506.15659560960006</v>
      </c>
      <c r="H3305" s="20">
        <f t="shared" si="462"/>
        <v>6737.6091400704008</v>
      </c>
      <c r="I3305" s="21">
        <f t="shared" si="463"/>
        <v>134.75218280140803</v>
      </c>
      <c r="J3305" s="20">
        <f t="shared" si="464"/>
        <v>-4353.180927165261</v>
      </c>
      <c r="K3305" s="20">
        <f t="shared" si="465"/>
        <v>-167162.147603146</v>
      </c>
      <c r="L3305" s="21">
        <f t="shared" si="466"/>
        <v>0</v>
      </c>
      <c r="M3305" s="21">
        <f t="shared" si="467"/>
        <v>-167162.147603146</v>
      </c>
    </row>
    <row r="3306" spans="1:13" ht="16.5" thickTop="1" thickBot="1" x14ac:dyDescent="0.3">
      <c r="A3306" s="5">
        <v>64.453000000000003</v>
      </c>
      <c r="B3306" s="5">
        <v>2705</v>
      </c>
      <c r="C3306" s="5">
        <v>38.200000000000003</v>
      </c>
      <c r="D3306" s="12">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20">
        <f t="shared" si="465"/>
        <v>-160728.61520532027</v>
      </c>
      <c r="L3306" s="21">
        <f t="shared" si="466"/>
        <v>0</v>
      </c>
      <c r="M3306" s="21">
        <f t="shared" si="467"/>
        <v>-160728.61520532027</v>
      </c>
    </row>
    <row r="3307" spans="1:13" ht="16.5" thickTop="1" thickBot="1" x14ac:dyDescent="0.3">
      <c r="A3307" s="5">
        <v>64.472999999999999</v>
      </c>
      <c r="B3307" s="5">
        <v>2706</v>
      </c>
      <c r="C3307" s="5">
        <v>38</v>
      </c>
      <c r="D3307" s="12">
        <v>-7.5729542513397696</v>
      </c>
      <c r="E3307" s="20">
        <f t="shared" si="459"/>
        <v>-4619.5020933172591</v>
      </c>
      <c r="F3307" s="20">
        <f t="shared" si="460"/>
        <v>-737.89279396000006</v>
      </c>
      <c r="G3307" s="20">
        <f t="shared" si="461"/>
        <v>495.66658804000008</v>
      </c>
      <c r="H3307" s="20">
        <f t="shared" si="462"/>
        <v>6721.9927939600002</v>
      </c>
      <c r="I3307" s="21">
        <f t="shared" si="463"/>
        <v>134.4398558792</v>
      </c>
      <c r="J3307" s="20">
        <f t="shared" si="464"/>
        <v>-3989.3956493980586</v>
      </c>
      <c r="K3307" s="20">
        <f t="shared" si="465"/>
        <v>-151597.03467712621</v>
      </c>
      <c r="L3307" s="21">
        <f t="shared" si="466"/>
        <v>0</v>
      </c>
      <c r="M3307" s="21">
        <f t="shared" si="467"/>
        <v>-151597.03467712621</v>
      </c>
    </row>
    <row r="3308" spans="1:13" ht="16.5" thickTop="1" thickBot="1" x14ac:dyDescent="0.3">
      <c r="A3308" s="5">
        <v>64.492000000000004</v>
      </c>
      <c r="B3308" s="5">
        <v>2706</v>
      </c>
      <c r="C3308" s="5">
        <v>37.799999999999997</v>
      </c>
      <c r="D3308" s="12">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20">
        <f t="shared" si="465"/>
        <v>-142310.64157730085</v>
      </c>
      <c r="L3308" s="21">
        <f t="shared" si="466"/>
        <v>0</v>
      </c>
      <c r="M3308" s="21">
        <f t="shared" si="467"/>
        <v>-142310.64157730085</v>
      </c>
    </row>
    <row r="3309" spans="1:13" ht="16.5" thickTop="1" thickBot="1" x14ac:dyDescent="0.3">
      <c r="A3309" s="5">
        <v>64.512</v>
      </c>
      <c r="B3309" s="5">
        <v>2707</v>
      </c>
      <c r="C3309" s="5">
        <v>37.6</v>
      </c>
      <c r="D3309" s="12">
        <v>-6.8041496942881299</v>
      </c>
      <c r="E3309" s="20">
        <f t="shared" si="459"/>
        <v>-4150.5313135157594</v>
      </c>
      <c r="F3309" s="20">
        <f t="shared" si="460"/>
        <v>-722.43996979840017</v>
      </c>
      <c r="G3309" s="20">
        <f t="shared" si="461"/>
        <v>485.28642348160014</v>
      </c>
      <c r="H3309" s="20">
        <f t="shared" si="462"/>
        <v>6706.5399697984003</v>
      </c>
      <c r="I3309" s="21">
        <f t="shared" si="463"/>
        <v>134.13079939596801</v>
      </c>
      <c r="J3309" s="20">
        <f t="shared" si="464"/>
        <v>-3531.1140906381911</v>
      </c>
      <c r="K3309" s="20">
        <f t="shared" si="465"/>
        <v>-132769.88980799599</v>
      </c>
      <c r="L3309" s="21">
        <f t="shared" si="466"/>
        <v>0</v>
      </c>
      <c r="M3309" s="21">
        <f t="shared" si="467"/>
        <v>-132769.88980799599</v>
      </c>
    </row>
    <row r="3310" spans="1:13" ht="16.5" thickTop="1" thickBot="1" x14ac:dyDescent="0.3">
      <c r="A3310" s="5">
        <v>64.531000000000006</v>
      </c>
      <c r="B3310" s="5">
        <v>2708</v>
      </c>
      <c r="C3310" s="5">
        <v>37.4</v>
      </c>
      <c r="D3310" s="12">
        <v>-6.3945299832832729</v>
      </c>
      <c r="E3310" s="20">
        <f t="shared" si="459"/>
        <v>-3900.6632898027965</v>
      </c>
      <c r="F3310" s="20">
        <f t="shared" si="460"/>
        <v>-714.77487844840016</v>
      </c>
      <c r="G3310" s="20">
        <f t="shared" si="461"/>
        <v>480.13753233160008</v>
      </c>
      <c r="H3310" s="20">
        <f t="shared" si="462"/>
        <v>6698.8748784484005</v>
      </c>
      <c r="I3310" s="21">
        <f t="shared" si="463"/>
        <v>133.977497568968</v>
      </c>
      <c r="J3310" s="20">
        <f t="shared" si="464"/>
        <v>-3286.5482599022284</v>
      </c>
      <c r="K3310" s="20">
        <f t="shared" si="465"/>
        <v>-122916.90492034334</v>
      </c>
      <c r="L3310" s="21">
        <f t="shared" si="466"/>
        <v>0</v>
      </c>
      <c r="M3310" s="21">
        <f t="shared" si="467"/>
        <v>-122916.90492034334</v>
      </c>
    </row>
    <row r="3311" spans="1:13" ht="16.5" thickTop="1" thickBot="1" x14ac:dyDescent="0.3">
      <c r="A3311" s="5">
        <v>64.551000000000002</v>
      </c>
      <c r="B3311" s="5">
        <v>2709</v>
      </c>
      <c r="C3311" s="5">
        <v>37.200000000000003</v>
      </c>
      <c r="D3311" s="12">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20">
        <f t="shared" si="465"/>
        <v>-113666.89195504415</v>
      </c>
      <c r="L3311" s="21">
        <f t="shared" si="466"/>
        <v>0</v>
      </c>
      <c r="M3311" s="21">
        <f t="shared" si="467"/>
        <v>-113666.89195504415</v>
      </c>
    </row>
    <row r="3312" spans="1:13" ht="16.5" thickTop="1" thickBot="1" x14ac:dyDescent="0.3">
      <c r="A3312" s="5">
        <v>64.569999999999993</v>
      </c>
      <c r="B3312" s="5">
        <v>2709</v>
      </c>
      <c r="C3312" s="5">
        <v>37</v>
      </c>
      <c r="D3312" s="12">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20">
        <f t="shared" si="465"/>
        <v>-109056.22996840964</v>
      </c>
      <c r="L3312" s="21">
        <f t="shared" si="466"/>
        <v>0</v>
      </c>
      <c r="M3312" s="21">
        <f t="shared" si="467"/>
        <v>-109056.22996840964</v>
      </c>
    </row>
    <row r="3313" spans="1:13" ht="16.5" thickTop="1" thickBot="1" x14ac:dyDescent="0.3">
      <c r="A3313" s="5">
        <v>64.59</v>
      </c>
      <c r="B3313" s="5">
        <v>2710</v>
      </c>
      <c r="C3313" s="5">
        <v>36.9</v>
      </c>
      <c r="D3313" s="12">
        <v>-5.1245946945612122</v>
      </c>
      <c r="E3313" s="20">
        <f t="shared" si="459"/>
        <v>-3126.0027636823393</v>
      </c>
      <c r="F3313" s="20">
        <f t="shared" si="460"/>
        <v>-695.79100220490011</v>
      </c>
      <c r="G3313" s="20">
        <f t="shared" si="461"/>
        <v>467.38544525010002</v>
      </c>
      <c r="H3313" s="20">
        <f t="shared" si="462"/>
        <v>6679.8910022049004</v>
      </c>
      <c r="I3313" s="21">
        <f t="shared" si="463"/>
        <v>133.597820044098</v>
      </c>
      <c r="J3313" s="20">
        <f t="shared" si="464"/>
        <v>-2525.0194983881411</v>
      </c>
      <c r="K3313" s="20">
        <f t="shared" si="465"/>
        <v>-93173.219490522402</v>
      </c>
      <c r="L3313" s="21">
        <f t="shared" si="466"/>
        <v>0</v>
      </c>
      <c r="M3313" s="21">
        <f t="shared" si="467"/>
        <v>-93173.219490522402</v>
      </c>
    </row>
    <row r="3314" spans="1:13" ht="16.5" thickTop="1" thickBot="1" x14ac:dyDescent="0.3">
      <c r="A3314" s="5">
        <v>64.608999999999995</v>
      </c>
      <c r="B3314" s="5">
        <v>2711</v>
      </c>
      <c r="C3314" s="5">
        <v>36.700000000000003</v>
      </c>
      <c r="D3314" s="12">
        <v>-4.4027004306996984</v>
      </c>
      <c r="E3314" s="20">
        <f t="shared" si="459"/>
        <v>-2685.6472627268158</v>
      </c>
      <c r="F3314" s="20">
        <f t="shared" si="460"/>
        <v>-688.26899256010017</v>
      </c>
      <c r="G3314" s="20">
        <f t="shared" si="461"/>
        <v>462.3326667349001</v>
      </c>
      <c r="H3314" s="20">
        <f t="shared" si="462"/>
        <v>6672.3689925601002</v>
      </c>
      <c r="I3314" s="21">
        <f t="shared" si="463"/>
        <v>133.44737985120202</v>
      </c>
      <c r="J3314" s="20">
        <f t="shared" si="464"/>
        <v>-2089.8672161407135</v>
      </c>
      <c r="K3314" s="20">
        <f t="shared" si="465"/>
        <v>-76698.126832364185</v>
      </c>
      <c r="L3314" s="21">
        <f t="shared" si="466"/>
        <v>0</v>
      </c>
      <c r="M3314" s="21">
        <f t="shared" si="467"/>
        <v>-76698.126832364185</v>
      </c>
    </row>
    <row r="3315" spans="1:13" ht="16.5" thickTop="1" thickBot="1" x14ac:dyDescent="0.3">
      <c r="A3315" s="5">
        <v>64.629000000000005</v>
      </c>
      <c r="B3315" s="5">
        <v>2712</v>
      </c>
      <c r="C3315" s="5">
        <v>36.6</v>
      </c>
      <c r="D3315" s="12">
        <v>-3.7553474111185778</v>
      </c>
      <c r="E3315" s="20">
        <f t="shared" si="459"/>
        <v>-2290.7619207823327</v>
      </c>
      <c r="F3315" s="20">
        <f t="shared" si="460"/>
        <v>-684.52331792040025</v>
      </c>
      <c r="G3315" s="20">
        <f t="shared" si="461"/>
        <v>459.81657525960014</v>
      </c>
      <c r="H3315" s="20">
        <f t="shared" si="462"/>
        <v>6668.623317920401</v>
      </c>
      <c r="I3315" s="21">
        <f t="shared" si="463"/>
        <v>133.37246635840802</v>
      </c>
      <c r="J3315" s="20">
        <f t="shared" si="464"/>
        <v>-1697.5728791643246</v>
      </c>
      <c r="K3315" s="20">
        <f t="shared" si="465"/>
        <v>-62131.167377414284</v>
      </c>
      <c r="L3315" s="21">
        <f t="shared" si="466"/>
        <v>0</v>
      </c>
      <c r="M3315" s="21">
        <f t="shared" si="467"/>
        <v>-62131.167377414284</v>
      </c>
    </row>
    <row r="3316" spans="1:13" ht="16.5" thickTop="1" thickBot="1" x14ac:dyDescent="0.3">
      <c r="A3316" s="5">
        <v>64.647999999999996</v>
      </c>
      <c r="B3316" s="5">
        <v>2712</v>
      </c>
      <c r="C3316" s="5">
        <v>36.5</v>
      </c>
      <c r="D3316" s="12">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20">
        <f t="shared" si="465"/>
        <v>-51914.213123743873</v>
      </c>
      <c r="L3316" s="21">
        <f t="shared" si="466"/>
        <v>0</v>
      </c>
      <c r="M3316" s="21">
        <f t="shared" si="467"/>
        <v>-51914.213123743873</v>
      </c>
    </row>
    <row r="3317" spans="1:13" ht="16.5" thickTop="1" thickBot="1" x14ac:dyDescent="0.3">
      <c r="A3317" s="5">
        <v>64.668000000000006</v>
      </c>
      <c r="B3317" s="5">
        <v>2713</v>
      </c>
      <c r="C3317" s="5">
        <v>36.5</v>
      </c>
      <c r="D3317" s="12">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20">
        <f t="shared" si="465"/>
        <v>-43976.893886057034</v>
      </c>
      <c r="L3317" s="21">
        <f t="shared" si="466"/>
        <v>0</v>
      </c>
      <c r="M3317" s="21">
        <f t="shared" si="467"/>
        <v>-43976.893886057034</v>
      </c>
    </row>
    <row r="3318" spans="1:13" ht="16.5" thickTop="1" thickBot="1" x14ac:dyDescent="0.3">
      <c r="A3318" s="5">
        <v>64.688000000000002</v>
      </c>
      <c r="B3318" s="5">
        <v>2714</v>
      </c>
      <c r="C3318" s="5">
        <v>36.4</v>
      </c>
      <c r="D3318" s="12">
        <v>-2.6348424306493752</v>
      </c>
      <c r="E3318" s="20">
        <f t="shared" si="459"/>
        <v>-1607.2538826961188</v>
      </c>
      <c r="F3318" s="20">
        <f t="shared" si="460"/>
        <v>-677.06262900640002</v>
      </c>
      <c r="G3318" s="20">
        <f t="shared" si="461"/>
        <v>454.8049878736</v>
      </c>
      <c r="H3318" s="20">
        <f t="shared" si="462"/>
        <v>6661.1626290064005</v>
      </c>
      <c r="I3318" s="21">
        <f t="shared" si="463"/>
        <v>133.22325258012802</v>
      </c>
      <c r="J3318" s="20">
        <f t="shared" si="464"/>
        <v>-1019.2256422423909</v>
      </c>
      <c r="K3318" s="20">
        <f t="shared" si="465"/>
        <v>-37099.813377623024</v>
      </c>
      <c r="L3318" s="21">
        <f t="shared" si="466"/>
        <v>0</v>
      </c>
      <c r="M3318" s="21">
        <f t="shared" si="467"/>
        <v>-37099.813377623024</v>
      </c>
    </row>
    <row r="3319" spans="1:13" ht="16.5" thickTop="1" thickBot="1" x14ac:dyDescent="0.3">
      <c r="A3319" s="5">
        <v>64.706999999999994</v>
      </c>
      <c r="B3319" s="5">
        <v>2714</v>
      </c>
      <c r="C3319" s="5">
        <v>36.299999999999997</v>
      </c>
      <c r="D3319" s="12">
        <v>-2.3595629727578253</v>
      </c>
      <c r="E3319" s="20">
        <f t="shared" si="459"/>
        <v>-1439.3334133822734</v>
      </c>
      <c r="F3319" s="20">
        <f t="shared" si="460"/>
        <v>-673.34761473210006</v>
      </c>
      <c r="G3319" s="20">
        <f t="shared" si="461"/>
        <v>452.30949196289998</v>
      </c>
      <c r="H3319" s="20">
        <f t="shared" si="462"/>
        <v>6657.4476147321002</v>
      </c>
      <c r="I3319" s="21">
        <f t="shared" si="463"/>
        <v>133.14895229464202</v>
      </c>
      <c r="J3319" s="20">
        <f t="shared" si="464"/>
        <v>-853.87496912473148</v>
      </c>
      <c r="K3319" s="20">
        <f t="shared" si="465"/>
        <v>-30995.661379227749</v>
      </c>
      <c r="L3319" s="21">
        <f t="shared" si="466"/>
        <v>0</v>
      </c>
      <c r="M3319" s="21">
        <f t="shared" si="467"/>
        <v>-30995.661379227749</v>
      </c>
    </row>
    <row r="3320" spans="1:13" ht="16.5" thickTop="1" thickBot="1" x14ac:dyDescent="0.3">
      <c r="A3320" s="5">
        <v>64.727000000000004</v>
      </c>
      <c r="B3320" s="5">
        <v>2715</v>
      </c>
      <c r="C3320" s="5">
        <v>36.299999999999997</v>
      </c>
      <c r="D3320" s="12">
        <v>-2.1648949102751529</v>
      </c>
      <c r="E3320" s="20">
        <f t="shared" si="459"/>
        <v>-1320.5858952678432</v>
      </c>
      <c r="F3320" s="20">
        <f t="shared" si="460"/>
        <v>-673.34761473210006</v>
      </c>
      <c r="G3320" s="20">
        <f t="shared" si="461"/>
        <v>452.30949196289998</v>
      </c>
      <c r="H3320" s="20">
        <f t="shared" si="462"/>
        <v>6657.4476147321002</v>
      </c>
      <c r="I3320" s="21">
        <f t="shared" si="463"/>
        <v>133.14895229464202</v>
      </c>
      <c r="J3320" s="20">
        <f t="shared" si="464"/>
        <v>-735.12745101030123</v>
      </c>
      <c r="K3320" s="20">
        <f t="shared" si="465"/>
        <v>-26685.126471673932</v>
      </c>
      <c r="L3320" s="21">
        <f t="shared" si="466"/>
        <v>0</v>
      </c>
      <c r="M3320" s="21">
        <f t="shared" si="467"/>
        <v>-26685.126471673932</v>
      </c>
    </row>
    <row r="3321" spans="1:13" ht="16.5" thickTop="1" thickBot="1" x14ac:dyDescent="0.3">
      <c r="A3321" s="5">
        <v>64.745999999999995</v>
      </c>
      <c r="B3321" s="5">
        <v>2716</v>
      </c>
      <c r="C3321" s="5">
        <v>36.200000000000003</v>
      </c>
      <c r="D3321" s="12">
        <v>-1.9875595360383997</v>
      </c>
      <c r="E3321" s="20">
        <f t="shared" si="459"/>
        <v>-1212.4113169834238</v>
      </c>
      <c r="F3321" s="20">
        <f t="shared" si="460"/>
        <v>-669.6428205796002</v>
      </c>
      <c r="G3321" s="20">
        <f t="shared" si="461"/>
        <v>449.82086124040018</v>
      </c>
      <c r="H3321" s="20">
        <f t="shared" si="462"/>
        <v>6653.7428205796004</v>
      </c>
      <c r="I3321" s="21">
        <f t="shared" si="463"/>
        <v>133.07485641159201</v>
      </c>
      <c r="J3321" s="20">
        <f t="shared" si="464"/>
        <v>-629.51559933143164</v>
      </c>
      <c r="K3321" s="20">
        <f t="shared" si="465"/>
        <v>-22788.464695797826</v>
      </c>
      <c r="L3321" s="21">
        <f t="shared" si="466"/>
        <v>0</v>
      </c>
      <c r="M3321" s="21">
        <f t="shared" si="467"/>
        <v>-22788.464695797826</v>
      </c>
    </row>
    <row r="3322" spans="1:13" ht="16.5" thickTop="1" thickBot="1" x14ac:dyDescent="0.3">
      <c r="A3322" s="5">
        <v>64.766000000000005</v>
      </c>
      <c r="B3322" s="5">
        <v>2716</v>
      </c>
      <c r="C3322" s="5">
        <v>36.1</v>
      </c>
      <c r="D3322" s="12">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20">
        <f t="shared" si="465"/>
        <v>-19650.933957241941</v>
      </c>
      <c r="L3322" s="21">
        <f t="shared" si="466"/>
        <v>0</v>
      </c>
      <c r="M3322" s="21">
        <f t="shared" si="467"/>
        <v>-19650.933957241941</v>
      </c>
    </row>
    <row r="3323" spans="1:13" ht="16.5" thickTop="1" thickBot="1" x14ac:dyDescent="0.3">
      <c r="A3323" s="5">
        <v>64.784999999999997</v>
      </c>
      <c r="B3323" s="5">
        <v>2717</v>
      </c>
      <c r="C3323" s="5">
        <v>36.1</v>
      </c>
      <c r="D3323" s="12">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20">
        <f t="shared" si="465"/>
        <v>-16806.419045140883</v>
      </c>
      <c r="L3323" s="21">
        <f t="shared" si="466"/>
        <v>0</v>
      </c>
      <c r="M3323" s="21">
        <f t="shared" si="467"/>
        <v>-16806.419045140883</v>
      </c>
    </row>
    <row r="3324" spans="1:13" ht="16.5" thickTop="1" thickBot="1" x14ac:dyDescent="0.3">
      <c r="A3324" s="5">
        <v>64.805000000000007</v>
      </c>
      <c r="B3324" s="5">
        <v>2718</v>
      </c>
      <c r="C3324" s="5">
        <v>36.1</v>
      </c>
      <c r="D3324" s="12">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20">
        <f t="shared" si="465"/>
        <v>-14189.047488456914</v>
      </c>
      <c r="L3324" s="21">
        <f t="shared" si="466"/>
        <v>0</v>
      </c>
      <c r="M3324" s="21">
        <f t="shared" si="467"/>
        <v>-14189.047488456914</v>
      </c>
    </row>
    <row r="3325" spans="1:13" ht="16.5" thickTop="1" thickBot="1" x14ac:dyDescent="0.3">
      <c r="A3325" s="5">
        <v>64.823999999999998</v>
      </c>
      <c r="B3325" s="5">
        <v>2719</v>
      </c>
      <c r="C3325" s="5">
        <v>36</v>
      </c>
      <c r="D3325" s="12">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20">
        <f t="shared" si="465"/>
        <v>-12292.459108123832</v>
      </c>
      <c r="L3325" s="21">
        <f t="shared" si="466"/>
        <v>0</v>
      </c>
      <c r="M3325" s="21">
        <f t="shared" si="467"/>
        <v>-12292.459108123832</v>
      </c>
    </row>
    <row r="3326" spans="1:13" ht="16.5" thickTop="1" thickBot="1" x14ac:dyDescent="0.3">
      <c r="A3326" s="5">
        <v>64.843999999999994</v>
      </c>
      <c r="B3326" s="5">
        <v>2719</v>
      </c>
      <c r="C3326" s="5">
        <v>36</v>
      </c>
      <c r="D3326" s="12">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20">
        <f t="shared" si="465"/>
        <v>-9001.0562185657473</v>
      </c>
      <c r="L3326" s="21">
        <f t="shared" si="466"/>
        <v>0</v>
      </c>
      <c r="M3326" s="21">
        <f t="shared" si="467"/>
        <v>-9001.0562185657473</v>
      </c>
    </row>
    <row r="3327" spans="1:13" ht="16.5" thickTop="1" thickBot="1" x14ac:dyDescent="0.3">
      <c r="A3327" s="5">
        <v>64.863</v>
      </c>
      <c r="B3327" s="5">
        <v>2720</v>
      </c>
      <c r="C3327" s="5">
        <v>35.9</v>
      </c>
      <c r="D3327" s="12">
        <v>-1.2290425206358035</v>
      </c>
      <c r="E3327" s="20">
        <f t="shared" si="459"/>
        <v>-749.71593758784013</v>
      </c>
      <c r="F3327" s="20">
        <f t="shared" si="460"/>
        <v>-658.5897588529001</v>
      </c>
      <c r="G3327" s="20">
        <f t="shared" si="461"/>
        <v>442.39616020210002</v>
      </c>
      <c r="H3327" s="20">
        <f t="shared" si="462"/>
        <v>6642.6897588529009</v>
      </c>
      <c r="I3327" s="21">
        <f t="shared" si="463"/>
        <v>132.85379517705803</v>
      </c>
      <c r="J3327" s="20">
        <f t="shared" si="464"/>
        <v>-174.46598220868208</v>
      </c>
      <c r="K3327" s="20">
        <f t="shared" si="465"/>
        <v>-6263.3287612916865</v>
      </c>
      <c r="L3327" s="21">
        <f t="shared" si="466"/>
        <v>0</v>
      </c>
      <c r="M3327" s="21">
        <f t="shared" si="467"/>
        <v>-6263.3287612916865</v>
      </c>
    </row>
    <row r="3328" spans="1:13" ht="16.5" thickTop="1" thickBot="1" x14ac:dyDescent="0.3">
      <c r="A3328" s="5">
        <v>64.882999999999996</v>
      </c>
      <c r="B3328" s="5">
        <v>2721</v>
      </c>
      <c r="C3328" s="5">
        <v>35.9</v>
      </c>
      <c r="D3328" s="12">
        <v>-1.1644823395536481</v>
      </c>
      <c r="E3328" s="20">
        <f t="shared" si="459"/>
        <v>-710.3342271277254</v>
      </c>
      <c r="F3328" s="20">
        <f t="shared" si="460"/>
        <v>-658.5897588529001</v>
      </c>
      <c r="G3328" s="20">
        <f t="shared" si="461"/>
        <v>442.39616020210002</v>
      </c>
      <c r="H3328" s="20">
        <f t="shared" si="462"/>
        <v>6642.6897588529009</v>
      </c>
      <c r="I3328" s="21">
        <f t="shared" si="463"/>
        <v>132.85379517705803</v>
      </c>
      <c r="J3328" s="20">
        <f t="shared" si="464"/>
        <v>-135.08427174856735</v>
      </c>
      <c r="K3328" s="20">
        <f t="shared" si="465"/>
        <v>-4849.5253557735678</v>
      </c>
      <c r="L3328" s="21">
        <f t="shared" si="466"/>
        <v>0</v>
      </c>
      <c r="M3328" s="21">
        <f t="shared" si="467"/>
        <v>-4849.5253557735678</v>
      </c>
    </row>
    <row r="3329" spans="1:13" ht="16.5" thickTop="1" thickBot="1" x14ac:dyDescent="0.3">
      <c r="A3329" s="5">
        <v>64.902000000000001</v>
      </c>
      <c r="B3329" s="5">
        <v>2721</v>
      </c>
      <c r="C3329" s="5">
        <v>35.9</v>
      </c>
      <c r="D3329" s="12">
        <v>-1.1260528568808692</v>
      </c>
      <c r="E3329" s="20">
        <f t="shared" si="459"/>
        <v>-686.89224269733018</v>
      </c>
      <c r="F3329" s="20">
        <f t="shared" si="460"/>
        <v>-658.5897588529001</v>
      </c>
      <c r="G3329" s="20">
        <f t="shared" si="461"/>
        <v>442.39616020210002</v>
      </c>
      <c r="H3329" s="20">
        <f t="shared" si="462"/>
        <v>6642.6897588529009</v>
      </c>
      <c r="I3329" s="21">
        <f t="shared" si="463"/>
        <v>132.85379517705803</v>
      </c>
      <c r="J3329" s="20">
        <f t="shared" si="464"/>
        <v>-111.64228731817212</v>
      </c>
      <c r="K3329" s="20">
        <f t="shared" si="465"/>
        <v>-4007.9581147223789</v>
      </c>
      <c r="L3329" s="21">
        <f t="shared" si="466"/>
        <v>0</v>
      </c>
      <c r="M3329" s="21">
        <f t="shared" si="467"/>
        <v>-4007.9581147223789</v>
      </c>
    </row>
    <row r="3330" spans="1:13" ht="16.5" thickTop="1" thickBot="1" x14ac:dyDescent="0.3">
      <c r="A3330" s="5">
        <v>64.921999999999997</v>
      </c>
      <c r="B3330" s="5">
        <v>2722</v>
      </c>
      <c r="C3330" s="5">
        <v>35.799999999999997</v>
      </c>
      <c r="D3330" s="12">
        <v>-1.0353744919928116</v>
      </c>
      <c r="E3330" s="20">
        <f t="shared" si="459"/>
        <v>-631.57844011561508</v>
      </c>
      <c r="F3330" s="20">
        <f t="shared" si="460"/>
        <v>-654.92584518760009</v>
      </c>
      <c r="G3330" s="20">
        <f t="shared" si="461"/>
        <v>439.93499023240003</v>
      </c>
      <c r="H3330" s="20">
        <f t="shared" si="462"/>
        <v>6639.0258451876007</v>
      </c>
      <c r="I3330" s="21">
        <f t="shared" si="463"/>
        <v>132.78051690375202</v>
      </c>
      <c r="J3330" s="20">
        <f t="shared" si="464"/>
        <v>-58.862932979463039</v>
      </c>
      <c r="K3330" s="20">
        <f t="shared" si="465"/>
        <v>-2107.2930006647766</v>
      </c>
      <c r="L3330" s="21">
        <f t="shared" si="466"/>
        <v>0</v>
      </c>
      <c r="M3330" s="21">
        <f t="shared" si="467"/>
        <v>-2107.2930006647766</v>
      </c>
    </row>
    <row r="3331" spans="1:13" ht="16.5" thickTop="1" thickBot="1" x14ac:dyDescent="0.3">
      <c r="A3331" s="5">
        <v>64.941000000000003</v>
      </c>
      <c r="B3331" s="5">
        <v>2723</v>
      </c>
      <c r="C3331" s="5">
        <v>35.799999999999997</v>
      </c>
      <c r="D3331" s="12">
        <v>-0.94140375188983005</v>
      </c>
      <c r="E3331" s="20">
        <f t="shared" si="459"/>
        <v>-574.25628865279634</v>
      </c>
      <c r="F3331" s="20">
        <f t="shared" si="460"/>
        <v>-654.92584518760009</v>
      </c>
      <c r="G3331" s="20">
        <f t="shared" si="461"/>
        <v>439.93499023240003</v>
      </c>
      <c r="H3331" s="20">
        <f t="shared" si="462"/>
        <v>6639.0258451876007</v>
      </c>
      <c r="I3331" s="21">
        <f t="shared" si="463"/>
        <v>132.78051690375202</v>
      </c>
      <c r="J3331" s="20">
        <f t="shared" si="464"/>
        <v>-1.5407815166443015</v>
      </c>
      <c r="K3331" s="20">
        <f t="shared" si="465"/>
        <v>-55.15997829586599</v>
      </c>
      <c r="L3331" s="21">
        <f t="shared" si="466"/>
        <v>0</v>
      </c>
      <c r="M3331" s="21">
        <f t="shared" si="467"/>
        <v>-55.15997829586599</v>
      </c>
    </row>
    <row r="3332" spans="1:13" ht="16.5" thickTop="1" thickBot="1" x14ac:dyDescent="0.3">
      <c r="A3332" s="5">
        <v>64.960999999999999</v>
      </c>
      <c r="B3332" s="5">
        <v>2723</v>
      </c>
      <c r="C3332" s="5">
        <v>35.700000000000003</v>
      </c>
      <c r="D3332" s="12">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20">
        <f t="shared" si="465"/>
        <v>1159.9195099495003</v>
      </c>
      <c r="L3332" s="21">
        <f t="shared" si="466"/>
        <v>1159.9195099495003</v>
      </c>
      <c r="M3332" s="21">
        <f t="shared" si="467"/>
        <v>0</v>
      </c>
    </row>
    <row r="3333" spans="1:13" ht="16.5" thickTop="1" thickBot="1" x14ac:dyDescent="0.3">
      <c r="A3333" s="5">
        <v>64.98</v>
      </c>
      <c r="B3333" s="5">
        <v>2724</v>
      </c>
      <c r="C3333" s="5">
        <v>35.700000000000003</v>
      </c>
      <c r="D3333" s="12">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20">
        <f t="shared" si="465"/>
        <v>1275.7910629100033</v>
      </c>
      <c r="L3333" s="21">
        <f t="shared" si="466"/>
        <v>1275.7910629100033</v>
      </c>
      <c r="M3333" s="21">
        <f t="shared" si="467"/>
        <v>0</v>
      </c>
    </row>
    <row r="3334" spans="1:13" ht="16.5" thickTop="1" thickBot="1" x14ac:dyDescent="0.3">
      <c r="A3334" s="5">
        <v>65</v>
      </c>
      <c r="B3334" s="5">
        <v>2725</v>
      </c>
      <c r="C3334" s="5">
        <v>35.700000000000003</v>
      </c>
      <c r="D3334" s="12">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20">
        <f t="shared" si="465"/>
        <v>1684.7321620870982</v>
      </c>
      <c r="L3334" s="21">
        <f t="shared" si="466"/>
        <v>1684.7321620870982</v>
      </c>
      <c r="M3334" s="21">
        <f t="shared" si="467"/>
        <v>0</v>
      </c>
    </row>
    <row r="3335" spans="1:13" ht="16.5" thickTop="1" thickBot="1" x14ac:dyDescent="0.3">
      <c r="A3335" s="5">
        <v>65.02</v>
      </c>
      <c r="B3335" s="5">
        <v>2726</v>
      </c>
      <c r="C3335" s="5">
        <v>35.6</v>
      </c>
      <c r="D3335" s="12">
        <v>-0.84201491358703817</v>
      </c>
      <c r="E3335" s="20">
        <f t="shared" ref="E3335:E3398" si="468">$Q$13*D3335</f>
        <v>-513.62909728809325</v>
      </c>
      <c r="F3335" s="20">
        <f t="shared" ref="F3335:F3398" si="469">0.5*$Q$15*$Q$19*$Q$16*C3335^2</f>
        <v>-647.62867822240014</v>
      </c>
      <c r="G3335" s="20">
        <f t="shared" ref="G3335:G3398" si="470">0.5*$Q$15*$Q$19*$Q$17*C3335^2</f>
        <v>435.03324585760009</v>
      </c>
      <c r="H3335" s="20">
        <f t="shared" ref="H3335:H3398" si="471">$Q$14-F3335</f>
        <v>6631.7286782224</v>
      </c>
      <c r="I3335" s="21">
        <f t="shared" ref="I3335:I3398" si="472">H3335*$Q$18</f>
        <v>132.634573564448</v>
      </c>
      <c r="J3335" s="20">
        <f t="shared" ref="J3335:J3398" si="473">E3335+G3335+I3335</f>
        <v>54.038722133954849</v>
      </c>
      <c r="K3335" s="20">
        <f t="shared" ref="K3335:K3398" si="474">J3335*C3335</f>
        <v>1923.7785079687926</v>
      </c>
      <c r="L3335" s="21">
        <f t="shared" ref="L3335:L3398" si="475">IF(K3335&lt;0,0,K3335)</f>
        <v>1923.7785079687926</v>
      </c>
      <c r="M3335" s="21">
        <f t="shared" ref="M3335:M3398" si="476">IF(K3335&gt;0,0,K3335)</f>
        <v>0</v>
      </c>
    </row>
    <row r="3336" spans="1:13" ht="16.5" thickTop="1" thickBot="1" x14ac:dyDescent="0.3">
      <c r="A3336" s="5">
        <v>65.039000000000001</v>
      </c>
      <c r="B3336" s="5">
        <v>2726</v>
      </c>
      <c r="C3336" s="5">
        <v>35.6</v>
      </c>
      <c r="D3336" s="12">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20">
        <f t="shared" si="474"/>
        <v>1455.5715636463126</v>
      </c>
      <c r="L3336" s="21">
        <f t="shared" si="475"/>
        <v>1455.5715636463126</v>
      </c>
      <c r="M3336" s="21">
        <f t="shared" si="476"/>
        <v>0</v>
      </c>
    </row>
    <row r="3337" spans="1:13" ht="16.5" thickTop="1" thickBot="1" x14ac:dyDescent="0.3">
      <c r="A3337" s="5">
        <v>65.058999999999997</v>
      </c>
      <c r="B3337" s="5">
        <v>2727</v>
      </c>
      <c r="C3337" s="5">
        <v>35.6</v>
      </c>
      <c r="D3337" s="12">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20">
        <f t="shared" si="474"/>
        <v>995.21057905429939</v>
      </c>
      <c r="L3337" s="21">
        <f t="shared" si="475"/>
        <v>995.21057905429939</v>
      </c>
      <c r="M3337" s="21">
        <f t="shared" si="476"/>
        <v>0</v>
      </c>
    </row>
    <row r="3338" spans="1:13" ht="16.5" thickTop="1" thickBot="1" x14ac:dyDescent="0.3">
      <c r="A3338" s="5">
        <v>65.078000000000003</v>
      </c>
      <c r="B3338" s="5">
        <v>2728</v>
      </c>
      <c r="C3338" s="5">
        <v>35.5</v>
      </c>
      <c r="D3338" s="12">
        <v>-0.86232043195066443</v>
      </c>
      <c r="E3338" s="20">
        <f t="shared" si="468"/>
        <v>-526.0154634899053</v>
      </c>
      <c r="F3338" s="20">
        <f t="shared" si="469"/>
        <v>-643.99542492250009</v>
      </c>
      <c r="G3338" s="20">
        <f t="shared" si="470"/>
        <v>432.59267145250004</v>
      </c>
      <c r="H3338" s="20">
        <f t="shared" si="471"/>
        <v>6628.0954249225006</v>
      </c>
      <c r="I3338" s="21">
        <f t="shared" si="472"/>
        <v>132.56190849845001</v>
      </c>
      <c r="J3338" s="20">
        <f t="shared" si="473"/>
        <v>39.13911646104475</v>
      </c>
      <c r="K3338" s="20">
        <f t="shared" si="474"/>
        <v>1389.4386343670885</v>
      </c>
      <c r="L3338" s="21">
        <f t="shared" si="475"/>
        <v>1389.4386343670885</v>
      </c>
      <c r="M3338" s="21">
        <f t="shared" si="476"/>
        <v>0</v>
      </c>
    </row>
    <row r="3339" spans="1:13" ht="16.5" thickTop="1" thickBot="1" x14ac:dyDescent="0.3">
      <c r="A3339" s="5">
        <v>65.097999999999999</v>
      </c>
      <c r="B3339" s="5">
        <v>2728</v>
      </c>
      <c r="C3339" s="5">
        <v>35.5</v>
      </c>
      <c r="D3339" s="12">
        <v>-0.81826061591488752</v>
      </c>
      <c r="E3339" s="20">
        <f t="shared" si="468"/>
        <v>-499.13897570808138</v>
      </c>
      <c r="F3339" s="20">
        <f t="shared" si="469"/>
        <v>-643.99542492250009</v>
      </c>
      <c r="G3339" s="20">
        <f t="shared" si="470"/>
        <v>432.59267145250004</v>
      </c>
      <c r="H3339" s="20">
        <f t="shared" si="471"/>
        <v>6628.0954249225006</v>
      </c>
      <c r="I3339" s="21">
        <f t="shared" si="472"/>
        <v>132.56190849845001</v>
      </c>
      <c r="J3339" s="20">
        <f t="shared" si="473"/>
        <v>66.015604242868676</v>
      </c>
      <c r="K3339" s="20">
        <f t="shared" si="474"/>
        <v>2343.5539506218379</v>
      </c>
      <c r="L3339" s="21">
        <f t="shared" si="475"/>
        <v>2343.5539506218379</v>
      </c>
      <c r="M3339" s="21">
        <f t="shared" si="476"/>
        <v>0</v>
      </c>
    </row>
    <row r="3340" spans="1:13" ht="16.5" thickTop="1" thickBot="1" x14ac:dyDescent="0.3">
      <c r="A3340" s="5">
        <v>65.117000000000004</v>
      </c>
      <c r="B3340" s="5">
        <v>2729</v>
      </c>
      <c r="C3340" s="5">
        <v>35.4</v>
      </c>
      <c r="D3340" s="12">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20">
        <f t="shared" si="474"/>
        <v>3789.0238340316992</v>
      </c>
      <c r="L3340" s="21">
        <f t="shared" si="475"/>
        <v>3789.0238340316992</v>
      </c>
      <c r="M3340" s="21">
        <f t="shared" si="476"/>
        <v>0</v>
      </c>
    </row>
    <row r="3341" spans="1:13" ht="16.5" thickTop="1" thickBot="1" x14ac:dyDescent="0.3">
      <c r="A3341" s="5">
        <v>65.137</v>
      </c>
      <c r="B3341" s="5">
        <v>2730</v>
      </c>
      <c r="C3341" s="5">
        <v>35.4</v>
      </c>
      <c r="D3341" s="12">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20">
        <f t="shared" si="474"/>
        <v>7282.2447784847</v>
      </c>
      <c r="L3341" s="21">
        <f t="shared" si="475"/>
        <v>7282.2447784847</v>
      </c>
      <c r="M3341" s="21">
        <f t="shared" si="476"/>
        <v>0</v>
      </c>
    </row>
    <row r="3342" spans="1:13" ht="16.5" thickTop="1" thickBot="1" x14ac:dyDescent="0.3">
      <c r="A3342" s="5">
        <v>65.156000000000006</v>
      </c>
      <c r="B3342" s="5">
        <v>2730</v>
      </c>
      <c r="C3342" s="5">
        <v>35.4</v>
      </c>
      <c r="D3342" s="12">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20">
        <f t="shared" si="474"/>
        <v>13800.376680241679</v>
      </c>
      <c r="L3342" s="21">
        <f t="shared" si="475"/>
        <v>13800.376680241679</v>
      </c>
      <c r="M3342" s="21">
        <f t="shared" si="476"/>
        <v>0</v>
      </c>
    </row>
    <row r="3343" spans="1:13" ht="16.5" thickTop="1" thickBot="1" x14ac:dyDescent="0.3">
      <c r="A3343" s="5">
        <v>65.176000000000002</v>
      </c>
      <c r="B3343" s="5">
        <v>2731</v>
      </c>
      <c r="C3343" s="5">
        <v>35.299999999999997</v>
      </c>
      <c r="D3343" s="12">
        <v>2.7693015968668446E-3</v>
      </c>
      <c r="E3343" s="20">
        <f t="shared" si="468"/>
        <v>1.6892739740887752</v>
      </c>
      <c r="F3343" s="20">
        <f t="shared" si="469"/>
        <v>-636.75957868809996</v>
      </c>
      <c r="G3343" s="20">
        <f t="shared" si="470"/>
        <v>427.73211820689994</v>
      </c>
      <c r="H3343" s="20">
        <f t="shared" si="471"/>
        <v>6620.8595786881006</v>
      </c>
      <c r="I3343" s="21">
        <f t="shared" si="472"/>
        <v>132.41719157376201</v>
      </c>
      <c r="J3343" s="20">
        <f t="shared" si="473"/>
        <v>561.83858375475074</v>
      </c>
      <c r="K3343" s="20">
        <f t="shared" si="474"/>
        <v>19832.902006542699</v>
      </c>
      <c r="L3343" s="21">
        <f t="shared" si="475"/>
        <v>19832.902006542699</v>
      </c>
      <c r="M3343" s="21">
        <f t="shared" si="476"/>
        <v>0</v>
      </c>
    </row>
    <row r="3344" spans="1:13" ht="16.5" thickTop="1" thickBot="1" x14ac:dyDescent="0.3">
      <c r="A3344" s="5">
        <v>65.194999999999993</v>
      </c>
      <c r="B3344" s="5">
        <v>2732</v>
      </c>
      <c r="C3344" s="5">
        <v>35.299999999999997</v>
      </c>
      <c r="D3344" s="12">
        <v>0.2290548052499258</v>
      </c>
      <c r="E3344" s="20">
        <f t="shared" si="468"/>
        <v>139.72343120245475</v>
      </c>
      <c r="F3344" s="20">
        <f t="shared" si="469"/>
        <v>-636.75957868809996</v>
      </c>
      <c r="G3344" s="20">
        <f t="shared" si="470"/>
        <v>427.73211820689994</v>
      </c>
      <c r="H3344" s="20">
        <f t="shared" si="471"/>
        <v>6620.8595786881006</v>
      </c>
      <c r="I3344" s="21">
        <f t="shared" si="472"/>
        <v>132.41719157376201</v>
      </c>
      <c r="J3344" s="20">
        <f t="shared" si="473"/>
        <v>699.87274098311673</v>
      </c>
      <c r="K3344" s="20">
        <f t="shared" si="474"/>
        <v>24705.507756704017</v>
      </c>
      <c r="L3344" s="21">
        <f t="shared" si="475"/>
        <v>24705.507756704017</v>
      </c>
      <c r="M3344" s="21">
        <f t="shared" si="476"/>
        <v>0</v>
      </c>
    </row>
    <row r="3345" spans="1:13" ht="16.5" thickTop="1" thickBot="1" x14ac:dyDescent="0.3">
      <c r="A3345" s="5">
        <v>65.215000000000003</v>
      </c>
      <c r="B3345" s="5">
        <v>2733</v>
      </c>
      <c r="C3345" s="5">
        <v>35.299999999999997</v>
      </c>
      <c r="D3345" s="12">
        <v>0.32906279935273203</v>
      </c>
      <c r="E3345" s="20">
        <f t="shared" si="468"/>
        <v>200.72830760516655</v>
      </c>
      <c r="F3345" s="20">
        <f t="shared" si="469"/>
        <v>-636.75957868809996</v>
      </c>
      <c r="G3345" s="20">
        <f t="shared" si="470"/>
        <v>427.73211820689994</v>
      </c>
      <c r="H3345" s="20">
        <f t="shared" si="471"/>
        <v>6620.8595786881006</v>
      </c>
      <c r="I3345" s="21">
        <f t="shared" si="472"/>
        <v>132.41719157376201</v>
      </c>
      <c r="J3345" s="20">
        <f t="shared" si="473"/>
        <v>760.87761738582844</v>
      </c>
      <c r="K3345" s="20">
        <f t="shared" si="474"/>
        <v>26858.979893719741</v>
      </c>
      <c r="L3345" s="21">
        <f t="shared" si="475"/>
        <v>26858.979893719741</v>
      </c>
      <c r="M3345" s="21">
        <f t="shared" si="476"/>
        <v>0</v>
      </c>
    </row>
    <row r="3346" spans="1:13" ht="16.5" thickTop="1" thickBot="1" x14ac:dyDescent="0.3">
      <c r="A3346" s="5">
        <v>65.233999999999995</v>
      </c>
      <c r="B3346" s="5">
        <v>2733</v>
      </c>
      <c r="C3346" s="5">
        <v>35.299999999999997</v>
      </c>
      <c r="D3346" s="12">
        <v>0.35865092374800367</v>
      </c>
      <c r="E3346" s="20">
        <f t="shared" si="468"/>
        <v>218.77706348628223</v>
      </c>
      <c r="F3346" s="20">
        <f t="shared" si="469"/>
        <v>-636.75957868809996</v>
      </c>
      <c r="G3346" s="20">
        <f t="shared" si="470"/>
        <v>427.73211820689994</v>
      </c>
      <c r="H3346" s="20">
        <f t="shared" si="471"/>
        <v>6620.8595786881006</v>
      </c>
      <c r="I3346" s="21">
        <f t="shared" si="472"/>
        <v>132.41719157376201</v>
      </c>
      <c r="J3346" s="20">
        <f t="shared" si="473"/>
        <v>778.92637326694421</v>
      </c>
      <c r="K3346" s="20">
        <f t="shared" si="474"/>
        <v>27496.100976323127</v>
      </c>
      <c r="L3346" s="21">
        <f t="shared" si="475"/>
        <v>27496.100976323127</v>
      </c>
      <c r="M3346" s="21">
        <f t="shared" si="476"/>
        <v>0</v>
      </c>
    </row>
    <row r="3347" spans="1:13" ht="16.5" thickTop="1" thickBot="1" x14ac:dyDescent="0.3">
      <c r="A3347" s="5">
        <v>65.254000000000005</v>
      </c>
      <c r="B3347" s="5">
        <v>2734</v>
      </c>
      <c r="C3347" s="5">
        <v>35.299999999999997</v>
      </c>
      <c r="D3347" s="12">
        <v>0.41964923880422283</v>
      </c>
      <c r="E3347" s="20">
        <f t="shared" si="468"/>
        <v>255.98603567057592</v>
      </c>
      <c r="F3347" s="20">
        <f t="shared" si="469"/>
        <v>-636.75957868809996</v>
      </c>
      <c r="G3347" s="20">
        <f t="shared" si="470"/>
        <v>427.73211820689994</v>
      </c>
      <c r="H3347" s="20">
        <f t="shared" si="471"/>
        <v>6620.8595786881006</v>
      </c>
      <c r="I3347" s="21">
        <f t="shared" si="472"/>
        <v>132.41719157376201</v>
      </c>
      <c r="J3347" s="20">
        <f t="shared" si="473"/>
        <v>816.13534545123787</v>
      </c>
      <c r="K3347" s="20">
        <f t="shared" si="474"/>
        <v>28809.577694428695</v>
      </c>
      <c r="L3347" s="21">
        <f t="shared" si="475"/>
        <v>28809.577694428695</v>
      </c>
      <c r="M3347" s="21">
        <f t="shared" si="476"/>
        <v>0</v>
      </c>
    </row>
    <row r="3348" spans="1:13" ht="16.5" thickTop="1" thickBot="1" x14ac:dyDescent="0.3">
      <c r="A3348" s="5">
        <v>65.272999999999996</v>
      </c>
      <c r="B3348" s="5">
        <v>2735</v>
      </c>
      <c r="C3348" s="5">
        <v>35.299999999999997</v>
      </c>
      <c r="D3348" s="12">
        <v>0.52252761168856676</v>
      </c>
      <c r="E3348" s="20">
        <f t="shared" si="468"/>
        <v>318.7418431300257</v>
      </c>
      <c r="F3348" s="20">
        <f t="shared" si="469"/>
        <v>-636.75957868809996</v>
      </c>
      <c r="G3348" s="20">
        <f t="shared" si="470"/>
        <v>427.73211820689994</v>
      </c>
      <c r="H3348" s="20">
        <f t="shared" si="471"/>
        <v>6620.8595786881006</v>
      </c>
      <c r="I3348" s="21">
        <f t="shared" si="472"/>
        <v>132.41719157376201</v>
      </c>
      <c r="J3348" s="20">
        <f t="shared" si="473"/>
        <v>878.89115291068765</v>
      </c>
      <c r="K3348" s="20">
        <f t="shared" si="474"/>
        <v>31024.857697747273</v>
      </c>
      <c r="L3348" s="21">
        <f t="shared" si="475"/>
        <v>31024.857697747273</v>
      </c>
      <c r="M3348" s="21">
        <f t="shared" si="476"/>
        <v>0</v>
      </c>
    </row>
    <row r="3349" spans="1:13" ht="16.5" thickTop="1" thickBot="1" x14ac:dyDescent="0.3">
      <c r="A3349" s="5">
        <v>65.293000000000006</v>
      </c>
      <c r="B3349" s="5">
        <v>2735</v>
      </c>
      <c r="C3349" s="5">
        <v>35.299999999999997</v>
      </c>
      <c r="D3349" s="12">
        <v>0.72295715368756375</v>
      </c>
      <c r="E3349" s="20">
        <f t="shared" si="468"/>
        <v>441.00386374941388</v>
      </c>
      <c r="F3349" s="20">
        <f t="shared" si="469"/>
        <v>-636.75957868809996</v>
      </c>
      <c r="G3349" s="20">
        <f t="shared" si="470"/>
        <v>427.73211820689994</v>
      </c>
      <c r="H3349" s="20">
        <f t="shared" si="471"/>
        <v>6620.8595786881006</v>
      </c>
      <c r="I3349" s="21">
        <f t="shared" si="472"/>
        <v>132.41719157376201</v>
      </c>
      <c r="J3349" s="20">
        <f t="shared" si="473"/>
        <v>1001.1531735300758</v>
      </c>
      <c r="K3349" s="20">
        <f t="shared" si="474"/>
        <v>35340.707025611671</v>
      </c>
      <c r="L3349" s="21">
        <f t="shared" si="475"/>
        <v>35340.707025611671</v>
      </c>
      <c r="M3349" s="21">
        <f t="shared" si="476"/>
        <v>0</v>
      </c>
    </row>
    <row r="3350" spans="1:13" ht="16.5" thickTop="1" thickBot="1" x14ac:dyDescent="0.3">
      <c r="A3350" s="5">
        <v>65.313000000000002</v>
      </c>
      <c r="B3350" s="5">
        <v>2736</v>
      </c>
      <c r="C3350" s="5">
        <v>35.299999999999997</v>
      </c>
      <c r="D3350" s="12">
        <v>1.0082910035934609</v>
      </c>
      <c r="E3350" s="20">
        <f t="shared" si="468"/>
        <v>615.05751219201113</v>
      </c>
      <c r="F3350" s="20">
        <f t="shared" si="469"/>
        <v>-636.75957868809996</v>
      </c>
      <c r="G3350" s="20">
        <f t="shared" si="470"/>
        <v>427.73211820689994</v>
      </c>
      <c r="H3350" s="20">
        <f t="shared" si="471"/>
        <v>6620.8595786881006</v>
      </c>
      <c r="I3350" s="21">
        <f t="shared" si="472"/>
        <v>132.41719157376201</v>
      </c>
      <c r="J3350" s="20">
        <f t="shared" si="473"/>
        <v>1175.206821972673</v>
      </c>
      <c r="K3350" s="20">
        <f t="shared" si="474"/>
        <v>41484.800815635354</v>
      </c>
      <c r="L3350" s="21">
        <f t="shared" si="475"/>
        <v>41484.800815635354</v>
      </c>
      <c r="M3350" s="21">
        <f t="shared" si="476"/>
        <v>0</v>
      </c>
    </row>
    <row r="3351" spans="1:13" ht="16.5" thickTop="1" thickBot="1" x14ac:dyDescent="0.3">
      <c r="A3351" s="5">
        <v>65.331999999999994</v>
      </c>
      <c r="B3351" s="5">
        <v>2737</v>
      </c>
      <c r="C3351" s="5">
        <v>35.299999999999997</v>
      </c>
      <c r="D3351" s="12">
        <v>1.2285814448123324</v>
      </c>
      <c r="E3351" s="20">
        <f t="shared" si="468"/>
        <v>749.43468133552278</v>
      </c>
      <c r="F3351" s="20">
        <f t="shared" si="469"/>
        <v>-636.75957868809996</v>
      </c>
      <c r="G3351" s="20">
        <f t="shared" si="470"/>
        <v>427.73211820689994</v>
      </c>
      <c r="H3351" s="20">
        <f t="shared" si="471"/>
        <v>6620.8595786881006</v>
      </c>
      <c r="I3351" s="21">
        <f t="shared" si="472"/>
        <v>132.41719157376201</v>
      </c>
      <c r="J3351" s="20">
        <f t="shared" si="473"/>
        <v>1309.5839911161847</v>
      </c>
      <c r="K3351" s="20">
        <f t="shared" si="474"/>
        <v>46228.31488640132</v>
      </c>
      <c r="L3351" s="21">
        <f t="shared" si="475"/>
        <v>46228.31488640132</v>
      </c>
      <c r="M3351" s="21">
        <f t="shared" si="476"/>
        <v>0</v>
      </c>
    </row>
    <row r="3352" spans="1:13" ht="16.5" thickTop="1" thickBot="1" x14ac:dyDescent="0.3">
      <c r="A3352" s="5">
        <v>65.352000000000004</v>
      </c>
      <c r="B3352" s="5">
        <v>2737</v>
      </c>
      <c r="C3352" s="5">
        <v>35.299999999999997</v>
      </c>
      <c r="D3352" s="12">
        <v>1.4111946448075752</v>
      </c>
      <c r="E3352" s="20">
        <f t="shared" si="468"/>
        <v>860.8287333326208</v>
      </c>
      <c r="F3352" s="20">
        <f t="shared" si="469"/>
        <v>-636.75957868809996</v>
      </c>
      <c r="G3352" s="20">
        <f t="shared" si="470"/>
        <v>427.73211820689994</v>
      </c>
      <c r="H3352" s="20">
        <f t="shared" si="471"/>
        <v>6620.8595786881006</v>
      </c>
      <c r="I3352" s="21">
        <f t="shared" si="472"/>
        <v>132.41719157376201</v>
      </c>
      <c r="J3352" s="20">
        <f t="shared" si="473"/>
        <v>1420.9780431132826</v>
      </c>
      <c r="K3352" s="20">
        <f t="shared" si="474"/>
        <v>50160.524921898876</v>
      </c>
      <c r="L3352" s="21">
        <f t="shared" si="475"/>
        <v>50160.524921898876</v>
      </c>
      <c r="M3352" s="21">
        <f t="shared" si="476"/>
        <v>0</v>
      </c>
    </row>
    <row r="3353" spans="1:13" ht="16.5" thickTop="1" thickBot="1" x14ac:dyDescent="0.3">
      <c r="A3353" s="5">
        <v>65.370999999999995</v>
      </c>
      <c r="B3353" s="5">
        <v>2738</v>
      </c>
      <c r="C3353" s="5">
        <v>35.299999999999997</v>
      </c>
      <c r="D3353" s="12">
        <v>1.5602941914882449</v>
      </c>
      <c r="E3353" s="20">
        <f t="shared" si="468"/>
        <v>951.77945680782943</v>
      </c>
      <c r="F3353" s="20">
        <f t="shared" si="469"/>
        <v>-636.75957868809996</v>
      </c>
      <c r="G3353" s="20">
        <f t="shared" si="470"/>
        <v>427.73211820689994</v>
      </c>
      <c r="H3353" s="20">
        <f t="shared" si="471"/>
        <v>6620.8595786881006</v>
      </c>
      <c r="I3353" s="21">
        <f t="shared" si="472"/>
        <v>132.41719157376201</v>
      </c>
      <c r="J3353" s="20">
        <f t="shared" si="473"/>
        <v>1511.9287665884913</v>
      </c>
      <c r="K3353" s="20">
        <f t="shared" si="474"/>
        <v>53371.08546057374</v>
      </c>
      <c r="L3353" s="21">
        <f t="shared" si="475"/>
        <v>53371.08546057374</v>
      </c>
      <c r="M3353" s="21">
        <f t="shared" si="476"/>
        <v>0</v>
      </c>
    </row>
    <row r="3354" spans="1:13" ht="16.5" thickTop="1" thickBot="1" x14ac:dyDescent="0.3">
      <c r="A3354" s="5">
        <v>65.391000000000005</v>
      </c>
      <c r="B3354" s="5">
        <v>2739</v>
      </c>
      <c r="C3354" s="5">
        <v>35.4</v>
      </c>
      <c r="D3354" s="12">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20">
        <f t="shared" si="474"/>
        <v>56072.315647173047</v>
      </c>
      <c r="L3354" s="21">
        <f t="shared" si="475"/>
        <v>56072.315647173047</v>
      </c>
      <c r="M3354" s="21">
        <f t="shared" si="476"/>
        <v>0</v>
      </c>
    </row>
    <row r="3355" spans="1:13" ht="16.5" thickTop="1" thickBot="1" x14ac:dyDescent="0.3">
      <c r="A3355" s="5">
        <v>65.41</v>
      </c>
      <c r="B3355" s="5">
        <v>2739</v>
      </c>
      <c r="C3355" s="5">
        <v>35.4</v>
      </c>
      <c r="D3355" s="12">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20">
        <f t="shared" si="474"/>
        <v>58425.815469933492</v>
      </c>
      <c r="L3355" s="21">
        <f t="shared" si="475"/>
        <v>58425.815469933492</v>
      </c>
      <c r="M3355" s="21">
        <f t="shared" si="476"/>
        <v>0</v>
      </c>
    </row>
    <row r="3356" spans="1:13" ht="16.5" thickTop="1" thickBot="1" x14ac:dyDescent="0.3">
      <c r="A3356" s="5">
        <v>65.430000000000007</v>
      </c>
      <c r="B3356" s="5">
        <v>2740</v>
      </c>
      <c r="C3356" s="5">
        <v>35.4</v>
      </c>
      <c r="D3356" s="12">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20">
        <f t="shared" si="474"/>
        <v>60943.146332090007</v>
      </c>
      <c r="L3356" s="21">
        <f t="shared" si="475"/>
        <v>60943.146332090007</v>
      </c>
      <c r="M3356" s="21">
        <f t="shared" si="476"/>
        <v>0</v>
      </c>
    </row>
    <row r="3357" spans="1:13" ht="16.5" thickTop="1" thickBot="1" x14ac:dyDescent="0.3">
      <c r="A3357" s="5">
        <v>65.448999999999998</v>
      </c>
      <c r="B3357" s="5">
        <v>2741</v>
      </c>
      <c r="C3357" s="5">
        <v>35.4</v>
      </c>
      <c r="D3357" s="12">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20">
        <f t="shared" si="474"/>
        <v>64074.306058218324</v>
      </c>
      <c r="L3357" s="21">
        <f t="shared" si="475"/>
        <v>64074.306058218324</v>
      </c>
      <c r="M3357" s="21">
        <f t="shared" si="476"/>
        <v>0</v>
      </c>
    </row>
    <row r="3358" spans="1:13" ht="16.5" thickTop="1" thickBot="1" x14ac:dyDescent="0.3">
      <c r="A3358" s="5">
        <v>65.468999999999994</v>
      </c>
      <c r="B3358" s="5">
        <v>2741</v>
      </c>
      <c r="C3358" s="5">
        <v>35.5</v>
      </c>
      <c r="D3358" s="12">
        <v>2.2411110360937094</v>
      </c>
      <c r="E3358" s="20">
        <f t="shared" si="468"/>
        <v>1367.0777320171628</v>
      </c>
      <c r="F3358" s="20">
        <f t="shared" si="469"/>
        <v>-643.99542492250009</v>
      </c>
      <c r="G3358" s="20">
        <f t="shared" si="470"/>
        <v>432.59267145250004</v>
      </c>
      <c r="H3358" s="20">
        <f t="shared" si="471"/>
        <v>6628.0954249225006</v>
      </c>
      <c r="I3358" s="21">
        <f t="shared" si="472"/>
        <v>132.56190849845001</v>
      </c>
      <c r="J3358" s="20">
        <f t="shared" si="473"/>
        <v>1932.232311968113</v>
      </c>
      <c r="K3358" s="20">
        <f t="shared" si="474"/>
        <v>68594.247074868006</v>
      </c>
      <c r="L3358" s="21">
        <f t="shared" si="475"/>
        <v>68594.247074868006</v>
      </c>
      <c r="M3358" s="21">
        <f t="shared" si="476"/>
        <v>0</v>
      </c>
    </row>
    <row r="3359" spans="1:13" ht="16.5" thickTop="1" thickBot="1" x14ac:dyDescent="0.3">
      <c r="A3359" s="5">
        <v>65.488</v>
      </c>
      <c r="B3359" s="5">
        <v>2742</v>
      </c>
      <c r="C3359" s="5">
        <v>35.5</v>
      </c>
      <c r="D3359" s="12">
        <v>2.4074132214195658</v>
      </c>
      <c r="E3359" s="20">
        <f t="shared" si="468"/>
        <v>1468.5220650659351</v>
      </c>
      <c r="F3359" s="20">
        <f t="shared" si="469"/>
        <v>-643.99542492250009</v>
      </c>
      <c r="G3359" s="20">
        <f t="shared" si="470"/>
        <v>432.59267145250004</v>
      </c>
      <c r="H3359" s="20">
        <f t="shared" si="471"/>
        <v>6628.0954249225006</v>
      </c>
      <c r="I3359" s="21">
        <f t="shared" si="472"/>
        <v>132.56190849845001</v>
      </c>
      <c r="J3359" s="20">
        <f t="shared" si="473"/>
        <v>2033.6766450168852</v>
      </c>
      <c r="K3359" s="20">
        <f t="shared" si="474"/>
        <v>72195.520898099421</v>
      </c>
      <c r="L3359" s="21">
        <f t="shared" si="475"/>
        <v>72195.520898099421</v>
      </c>
      <c r="M3359" s="21">
        <f t="shared" si="476"/>
        <v>0</v>
      </c>
    </row>
    <row r="3360" spans="1:13" ht="16.5" thickTop="1" thickBot="1" x14ac:dyDescent="0.3">
      <c r="A3360" s="5">
        <v>65.507999999999996</v>
      </c>
      <c r="B3360" s="5">
        <v>2743</v>
      </c>
      <c r="C3360" s="5">
        <v>35.6</v>
      </c>
      <c r="D3360" s="12">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20">
        <f t="shared" si="474"/>
        <v>74830.710555963116</v>
      </c>
      <c r="L3360" s="21">
        <f t="shared" si="475"/>
        <v>74830.710555963116</v>
      </c>
      <c r="M3360" s="21">
        <f t="shared" si="476"/>
        <v>0</v>
      </c>
    </row>
    <row r="3361" spans="1:13" ht="16.5" thickTop="1" thickBot="1" x14ac:dyDescent="0.3">
      <c r="A3361" s="5">
        <v>65.527000000000001</v>
      </c>
      <c r="B3361" s="5">
        <v>2744</v>
      </c>
      <c r="C3361" s="5">
        <v>35.700000000000003</v>
      </c>
      <c r="D3361" s="12">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20">
        <f t="shared" si="474"/>
        <v>74217.123099791585</v>
      </c>
      <c r="L3361" s="21">
        <f t="shared" si="475"/>
        <v>74217.123099791585</v>
      </c>
      <c r="M3361" s="21">
        <f t="shared" si="476"/>
        <v>0</v>
      </c>
    </row>
    <row r="3362" spans="1:13" ht="16.5" thickTop="1" thickBot="1" x14ac:dyDescent="0.3">
      <c r="A3362" s="5">
        <v>65.546999999999997</v>
      </c>
      <c r="B3362" s="5">
        <v>2744</v>
      </c>
      <c r="C3362" s="5">
        <v>35.700000000000003</v>
      </c>
      <c r="D3362" s="12">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20">
        <f t="shared" si="474"/>
        <v>72398.922187903998</v>
      </c>
      <c r="L3362" s="21">
        <f t="shared" si="475"/>
        <v>72398.922187903998</v>
      </c>
      <c r="M3362" s="21">
        <f t="shared" si="476"/>
        <v>0</v>
      </c>
    </row>
    <row r="3363" spans="1:13" ht="16.5" thickTop="1" thickBot="1" x14ac:dyDescent="0.3">
      <c r="A3363" s="5">
        <v>65.566000000000003</v>
      </c>
      <c r="B3363" s="5">
        <v>2745</v>
      </c>
      <c r="C3363" s="5">
        <v>35.799999999999997</v>
      </c>
      <c r="D3363" s="12">
        <v>2.2738559264899698</v>
      </c>
      <c r="E3363" s="20">
        <f t="shared" si="468"/>
        <v>1387.0521151588816</v>
      </c>
      <c r="F3363" s="20">
        <f t="shared" si="469"/>
        <v>-654.92584518760009</v>
      </c>
      <c r="G3363" s="20">
        <f t="shared" si="470"/>
        <v>439.93499023240003</v>
      </c>
      <c r="H3363" s="20">
        <f t="shared" si="471"/>
        <v>6639.0258451876007</v>
      </c>
      <c r="I3363" s="21">
        <f t="shared" si="472"/>
        <v>132.78051690375202</v>
      </c>
      <c r="J3363" s="20">
        <f t="shared" si="473"/>
        <v>1959.7676222950336</v>
      </c>
      <c r="K3363" s="20">
        <f t="shared" si="474"/>
        <v>70159.680878162195</v>
      </c>
      <c r="L3363" s="21">
        <f t="shared" si="475"/>
        <v>70159.680878162195</v>
      </c>
      <c r="M3363" s="21">
        <f t="shared" si="476"/>
        <v>0</v>
      </c>
    </row>
    <row r="3364" spans="1:13" ht="16.5" thickTop="1" thickBot="1" x14ac:dyDescent="0.3">
      <c r="A3364" s="5">
        <v>65.585999999999999</v>
      </c>
      <c r="B3364" s="5">
        <v>2746</v>
      </c>
      <c r="C3364" s="5">
        <v>35.799999999999997</v>
      </c>
      <c r="D3364" s="12">
        <v>2.2031755500958883</v>
      </c>
      <c r="E3364" s="20">
        <f t="shared" si="468"/>
        <v>1343.9370855584918</v>
      </c>
      <c r="F3364" s="20">
        <f t="shared" si="469"/>
        <v>-654.92584518760009</v>
      </c>
      <c r="G3364" s="20">
        <f t="shared" si="470"/>
        <v>439.93499023240003</v>
      </c>
      <c r="H3364" s="20">
        <f t="shared" si="471"/>
        <v>6639.0258451876007</v>
      </c>
      <c r="I3364" s="21">
        <f t="shared" si="472"/>
        <v>132.78051690375202</v>
      </c>
      <c r="J3364" s="20">
        <f t="shared" si="473"/>
        <v>1916.6525926946438</v>
      </c>
      <c r="K3364" s="20">
        <f t="shared" si="474"/>
        <v>68616.162818468249</v>
      </c>
      <c r="L3364" s="21">
        <f t="shared" si="475"/>
        <v>68616.162818468249</v>
      </c>
      <c r="M3364" s="21">
        <f t="shared" si="476"/>
        <v>0</v>
      </c>
    </row>
    <row r="3365" spans="1:13" ht="16.5" thickTop="1" thickBot="1" x14ac:dyDescent="0.3">
      <c r="A3365" s="5">
        <v>65.605000000000004</v>
      </c>
      <c r="B3365" s="5">
        <v>2746</v>
      </c>
      <c r="C3365" s="5">
        <v>35.9</v>
      </c>
      <c r="D3365" s="12">
        <v>2.1015577973368242</v>
      </c>
      <c r="E3365" s="20">
        <f t="shared" si="468"/>
        <v>1281.9502563754627</v>
      </c>
      <c r="F3365" s="20">
        <f t="shared" si="469"/>
        <v>-658.5897588529001</v>
      </c>
      <c r="G3365" s="20">
        <f t="shared" si="470"/>
        <v>442.39616020210002</v>
      </c>
      <c r="H3365" s="20">
        <f t="shared" si="471"/>
        <v>6642.6897588529009</v>
      </c>
      <c r="I3365" s="21">
        <f t="shared" si="472"/>
        <v>132.85379517705803</v>
      </c>
      <c r="J3365" s="20">
        <f t="shared" si="473"/>
        <v>1857.2002117546208</v>
      </c>
      <c r="K3365" s="20">
        <f t="shared" si="474"/>
        <v>66673.487601990884</v>
      </c>
      <c r="L3365" s="21">
        <f t="shared" si="475"/>
        <v>66673.487601990884</v>
      </c>
      <c r="M3365" s="21">
        <f t="shared" si="476"/>
        <v>0</v>
      </c>
    </row>
    <row r="3366" spans="1:13" ht="16.5" thickTop="1" thickBot="1" x14ac:dyDescent="0.3">
      <c r="A3366" s="5">
        <v>65.625</v>
      </c>
      <c r="B3366" s="5">
        <v>2747</v>
      </c>
      <c r="C3366" s="5">
        <v>35.9</v>
      </c>
      <c r="D3366" s="12">
        <v>1.9876554100546719</v>
      </c>
      <c r="E3366" s="20">
        <f t="shared" si="468"/>
        <v>1212.46980013335</v>
      </c>
      <c r="F3366" s="20">
        <f t="shared" si="469"/>
        <v>-658.5897588529001</v>
      </c>
      <c r="G3366" s="20">
        <f t="shared" si="470"/>
        <v>442.39616020210002</v>
      </c>
      <c r="H3366" s="20">
        <f t="shared" si="471"/>
        <v>6642.6897588529009</v>
      </c>
      <c r="I3366" s="21">
        <f t="shared" si="472"/>
        <v>132.85379517705803</v>
      </c>
      <c r="J3366" s="20">
        <f t="shared" si="473"/>
        <v>1787.7197555125081</v>
      </c>
      <c r="K3366" s="20">
        <f t="shared" si="474"/>
        <v>64179.139222899037</v>
      </c>
      <c r="L3366" s="21">
        <f t="shared" si="475"/>
        <v>64179.139222899037</v>
      </c>
      <c r="M3366" s="21">
        <f t="shared" si="476"/>
        <v>0</v>
      </c>
    </row>
    <row r="3367" spans="1:13" ht="16.5" thickTop="1" thickBot="1" x14ac:dyDescent="0.3">
      <c r="A3367" s="5">
        <v>65.644999999999996</v>
      </c>
      <c r="B3367" s="5">
        <v>2748</v>
      </c>
      <c r="C3367" s="5">
        <v>36</v>
      </c>
      <c r="D3367" s="12">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20">
        <f t="shared" si="474"/>
        <v>61107.88214946237</v>
      </c>
      <c r="L3367" s="21">
        <f t="shared" si="475"/>
        <v>61107.88214946237</v>
      </c>
      <c r="M3367" s="21">
        <f t="shared" si="476"/>
        <v>0</v>
      </c>
    </row>
    <row r="3368" spans="1:13" ht="16.5" thickTop="1" thickBot="1" x14ac:dyDescent="0.3">
      <c r="A3368" s="5">
        <v>65.664000000000001</v>
      </c>
      <c r="B3368" s="5">
        <v>2748</v>
      </c>
      <c r="C3368" s="5">
        <v>36</v>
      </c>
      <c r="D3368" s="12">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20">
        <f t="shared" si="474"/>
        <v>59652.889803862352</v>
      </c>
      <c r="L3368" s="21">
        <f t="shared" si="475"/>
        <v>59652.889803862352</v>
      </c>
      <c r="M3368" s="21">
        <f t="shared" si="476"/>
        <v>0</v>
      </c>
    </row>
    <row r="3369" spans="1:13" ht="16.5" thickTop="1" thickBot="1" x14ac:dyDescent="0.3">
      <c r="A3369" s="5">
        <v>65.683999999999997</v>
      </c>
      <c r="B3369" s="5">
        <v>2749</v>
      </c>
      <c r="C3369" s="5">
        <v>36.1</v>
      </c>
      <c r="D3369" s="12">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20">
        <f t="shared" si="474"/>
        <v>58370.8631745979</v>
      </c>
      <c r="L3369" s="21">
        <f t="shared" si="475"/>
        <v>58370.8631745979</v>
      </c>
      <c r="M3369" s="21">
        <f t="shared" si="476"/>
        <v>0</v>
      </c>
    </row>
    <row r="3370" spans="1:13" ht="16.5" thickTop="1" thickBot="1" x14ac:dyDescent="0.3">
      <c r="A3370" s="5">
        <v>65.703000000000003</v>
      </c>
      <c r="B3370" s="5">
        <v>2750</v>
      </c>
      <c r="C3370" s="5">
        <v>36.1</v>
      </c>
      <c r="D3370" s="12">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20">
        <f t="shared" si="474"/>
        <v>59212.868607324548</v>
      </c>
      <c r="L3370" s="21">
        <f t="shared" si="475"/>
        <v>59212.868607324548</v>
      </c>
      <c r="M3370" s="21">
        <f t="shared" si="476"/>
        <v>0</v>
      </c>
    </row>
    <row r="3371" spans="1:13" ht="16.5" thickTop="1" thickBot="1" x14ac:dyDescent="0.3">
      <c r="A3371" s="5">
        <v>65.722999999999999</v>
      </c>
      <c r="B3371" s="5">
        <v>2751</v>
      </c>
      <c r="C3371" s="5">
        <v>36.200000000000003</v>
      </c>
      <c r="D3371" s="12">
        <v>1.7423740430511823</v>
      </c>
      <c r="E3371" s="20">
        <f t="shared" si="468"/>
        <v>1062.8481662612212</v>
      </c>
      <c r="F3371" s="20">
        <f t="shared" si="469"/>
        <v>-669.6428205796002</v>
      </c>
      <c r="G3371" s="20">
        <f t="shared" si="470"/>
        <v>449.82086124040018</v>
      </c>
      <c r="H3371" s="20">
        <f t="shared" si="471"/>
        <v>6653.7428205796004</v>
      </c>
      <c r="I3371" s="21">
        <f t="shared" si="472"/>
        <v>133.07485641159201</v>
      </c>
      <c r="J3371" s="20">
        <f t="shared" si="473"/>
        <v>1645.7438839132133</v>
      </c>
      <c r="K3371" s="20">
        <f t="shared" si="474"/>
        <v>59575.928597658327</v>
      </c>
      <c r="L3371" s="21">
        <f t="shared" si="475"/>
        <v>59575.928597658327</v>
      </c>
      <c r="M3371" s="21">
        <f t="shared" si="476"/>
        <v>0</v>
      </c>
    </row>
    <row r="3372" spans="1:13" ht="16.5" thickTop="1" thickBot="1" x14ac:dyDescent="0.3">
      <c r="A3372" s="5">
        <v>65.742000000000004</v>
      </c>
      <c r="B3372" s="5">
        <v>2751</v>
      </c>
      <c r="C3372" s="5">
        <v>36.200000000000003</v>
      </c>
      <c r="D3372" s="12">
        <v>1.7895962041366336</v>
      </c>
      <c r="E3372" s="20">
        <f t="shared" si="468"/>
        <v>1091.6536845233466</v>
      </c>
      <c r="F3372" s="20">
        <f t="shared" si="469"/>
        <v>-669.6428205796002</v>
      </c>
      <c r="G3372" s="20">
        <f t="shared" si="470"/>
        <v>449.82086124040018</v>
      </c>
      <c r="H3372" s="20">
        <f t="shared" si="471"/>
        <v>6653.7428205796004</v>
      </c>
      <c r="I3372" s="21">
        <f t="shared" si="472"/>
        <v>133.07485641159201</v>
      </c>
      <c r="J3372" s="20">
        <f t="shared" si="473"/>
        <v>1674.5494021753389</v>
      </c>
      <c r="K3372" s="20">
        <f t="shared" si="474"/>
        <v>60618.688358747269</v>
      </c>
      <c r="L3372" s="21">
        <f t="shared" si="475"/>
        <v>60618.688358747269</v>
      </c>
      <c r="M3372" s="21">
        <f t="shared" si="476"/>
        <v>0</v>
      </c>
    </row>
    <row r="3373" spans="1:13" ht="16.5" thickTop="1" thickBot="1" x14ac:dyDescent="0.3">
      <c r="A3373" s="5">
        <v>65.762</v>
      </c>
      <c r="B3373" s="5">
        <v>2752</v>
      </c>
      <c r="C3373" s="5">
        <v>36.200000000000003</v>
      </c>
      <c r="D3373" s="12">
        <v>1.6515614752016898</v>
      </c>
      <c r="E3373" s="20">
        <f t="shared" si="468"/>
        <v>1007.4524998730308</v>
      </c>
      <c r="F3373" s="20">
        <f t="shared" si="469"/>
        <v>-669.6428205796002</v>
      </c>
      <c r="G3373" s="20">
        <f t="shared" si="470"/>
        <v>449.82086124040018</v>
      </c>
      <c r="H3373" s="20">
        <f t="shared" si="471"/>
        <v>6653.7428205796004</v>
      </c>
      <c r="I3373" s="21">
        <f t="shared" si="472"/>
        <v>133.07485641159201</v>
      </c>
      <c r="J3373" s="20">
        <f t="shared" si="473"/>
        <v>1590.3482175250228</v>
      </c>
      <c r="K3373" s="20">
        <f t="shared" si="474"/>
        <v>57570.605474405835</v>
      </c>
      <c r="L3373" s="21">
        <f t="shared" si="475"/>
        <v>57570.605474405835</v>
      </c>
      <c r="M3373" s="21">
        <f t="shared" si="476"/>
        <v>0</v>
      </c>
    </row>
    <row r="3374" spans="1:13" ht="16.5" thickTop="1" thickBot="1" x14ac:dyDescent="0.3">
      <c r="A3374" s="5">
        <v>65.781000000000006</v>
      </c>
      <c r="B3374" s="5">
        <v>2753</v>
      </c>
      <c r="C3374" s="5">
        <v>36.299999999999997</v>
      </c>
      <c r="D3374" s="12">
        <v>1.5378833395465084</v>
      </c>
      <c r="E3374" s="20">
        <f t="shared" si="468"/>
        <v>938.10883712337011</v>
      </c>
      <c r="F3374" s="20">
        <f t="shared" si="469"/>
        <v>-673.34761473210006</v>
      </c>
      <c r="G3374" s="20">
        <f t="shared" si="470"/>
        <v>452.30949196289998</v>
      </c>
      <c r="H3374" s="20">
        <f t="shared" si="471"/>
        <v>6657.4476147321002</v>
      </c>
      <c r="I3374" s="21">
        <f t="shared" si="472"/>
        <v>133.14895229464202</v>
      </c>
      <c r="J3374" s="20">
        <f t="shared" si="473"/>
        <v>1523.5672813809122</v>
      </c>
      <c r="K3374" s="20">
        <f t="shared" si="474"/>
        <v>55305.492314127107</v>
      </c>
      <c r="L3374" s="21">
        <f t="shared" si="475"/>
        <v>55305.492314127107</v>
      </c>
      <c r="M3374" s="21">
        <f t="shared" si="476"/>
        <v>0</v>
      </c>
    </row>
    <row r="3375" spans="1:13" ht="16.5" thickTop="1" thickBot="1" x14ac:dyDescent="0.3">
      <c r="A3375" s="5">
        <v>65.801000000000002</v>
      </c>
      <c r="B3375" s="5">
        <v>2753</v>
      </c>
      <c r="C3375" s="5">
        <v>36.299999999999997</v>
      </c>
      <c r="D3375" s="12">
        <v>1.4132850451230203</v>
      </c>
      <c r="E3375" s="20">
        <f t="shared" si="468"/>
        <v>862.10387752504244</v>
      </c>
      <c r="F3375" s="20">
        <f t="shared" si="469"/>
        <v>-673.34761473210006</v>
      </c>
      <c r="G3375" s="20">
        <f t="shared" si="470"/>
        <v>452.30949196289998</v>
      </c>
      <c r="H3375" s="20">
        <f t="shared" si="471"/>
        <v>6657.4476147321002</v>
      </c>
      <c r="I3375" s="21">
        <f t="shared" si="472"/>
        <v>133.14895229464202</v>
      </c>
      <c r="J3375" s="20">
        <f t="shared" si="473"/>
        <v>1447.5623217825844</v>
      </c>
      <c r="K3375" s="20">
        <f t="shared" si="474"/>
        <v>52546.512280707808</v>
      </c>
      <c r="L3375" s="21">
        <f t="shared" si="475"/>
        <v>52546.512280707808</v>
      </c>
      <c r="M3375" s="21">
        <f t="shared" si="476"/>
        <v>0</v>
      </c>
    </row>
    <row r="3376" spans="1:13" ht="16.5" thickTop="1" thickBot="1" x14ac:dyDescent="0.3">
      <c r="A3376" s="5">
        <v>65.819999999999993</v>
      </c>
      <c r="B3376" s="5">
        <v>2754</v>
      </c>
      <c r="C3376" s="5">
        <v>36.4</v>
      </c>
      <c r="D3376" s="12">
        <v>1.259109511793739</v>
      </c>
      <c r="E3376" s="20">
        <f t="shared" si="468"/>
        <v>768.05680219418082</v>
      </c>
      <c r="F3376" s="20">
        <f t="shared" si="469"/>
        <v>-677.06262900640002</v>
      </c>
      <c r="G3376" s="20">
        <f t="shared" si="470"/>
        <v>454.8049878736</v>
      </c>
      <c r="H3376" s="20">
        <f t="shared" si="471"/>
        <v>6661.1626290064005</v>
      </c>
      <c r="I3376" s="21">
        <f t="shared" si="472"/>
        <v>133.22325258012802</v>
      </c>
      <c r="J3376" s="20">
        <f t="shared" si="473"/>
        <v>1356.0850426479089</v>
      </c>
      <c r="K3376" s="20">
        <f t="shared" si="474"/>
        <v>49361.495552383887</v>
      </c>
      <c r="L3376" s="21">
        <f t="shared" si="475"/>
        <v>49361.495552383887</v>
      </c>
      <c r="M3376" s="21">
        <f t="shared" si="476"/>
        <v>0</v>
      </c>
    </row>
    <row r="3377" spans="1:13" ht="16.5" thickTop="1" thickBot="1" x14ac:dyDescent="0.3">
      <c r="A3377" s="5">
        <v>65.84</v>
      </c>
      <c r="B3377" s="5">
        <v>2755</v>
      </c>
      <c r="C3377" s="5">
        <v>36.4</v>
      </c>
      <c r="D3377" s="12">
        <v>1.1079341717641775</v>
      </c>
      <c r="E3377" s="20">
        <f t="shared" si="468"/>
        <v>675.83984477614831</v>
      </c>
      <c r="F3377" s="20">
        <f t="shared" si="469"/>
        <v>-677.06262900640002</v>
      </c>
      <c r="G3377" s="20">
        <f t="shared" si="470"/>
        <v>454.8049878736</v>
      </c>
      <c r="H3377" s="20">
        <f t="shared" si="471"/>
        <v>6661.1626290064005</v>
      </c>
      <c r="I3377" s="21">
        <f t="shared" si="472"/>
        <v>133.22325258012802</v>
      </c>
      <c r="J3377" s="20">
        <f t="shared" si="473"/>
        <v>1263.8680852298764</v>
      </c>
      <c r="K3377" s="20">
        <f t="shared" si="474"/>
        <v>46004.798302367504</v>
      </c>
      <c r="L3377" s="21">
        <f t="shared" si="475"/>
        <v>46004.798302367504</v>
      </c>
      <c r="M3377" s="21">
        <f t="shared" si="476"/>
        <v>0</v>
      </c>
    </row>
    <row r="3378" spans="1:13" ht="16.5" thickTop="1" thickBot="1" x14ac:dyDescent="0.3">
      <c r="A3378" s="5">
        <v>65.858999999999995</v>
      </c>
      <c r="B3378" s="5">
        <v>2756</v>
      </c>
      <c r="C3378" s="5">
        <v>36.4</v>
      </c>
      <c r="D3378" s="12">
        <v>0.97525974318223019</v>
      </c>
      <c r="E3378" s="20">
        <f t="shared" si="468"/>
        <v>594.90844334116036</v>
      </c>
      <c r="F3378" s="20">
        <f t="shared" si="469"/>
        <v>-677.06262900640002</v>
      </c>
      <c r="G3378" s="20">
        <f t="shared" si="470"/>
        <v>454.8049878736</v>
      </c>
      <c r="H3378" s="20">
        <f t="shared" si="471"/>
        <v>6661.1626290064005</v>
      </c>
      <c r="I3378" s="21">
        <f t="shared" si="472"/>
        <v>133.22325258012802</v>
      </c>
      <c r="J3378" s="20">
        <f t="shared" si="473"/>
        <v>1182.9366837948885</v>
      </c>
      <c r="K3378" s="20">
        <f t="shared" si="474"/>
        <v>43058.895290133936</v>
      </c>
      <c r="L3378" s="21">
        <f t="shared" si="475"/>
        <v>43058.895290133936</v>
      </c>
      <c r="M3378" s="21">
        <f t="shared" si="476"/>
        <v>0</v>
      </c>
    </row>
    <row r="3379" spans="1:13" ht="16.5" thickTop="1" thickBot="1" x14ac:dyDescent="0.3">
      <c r="A3379" s="5">
        <v>65.879000000000005</v>
      </c>
      <c r="B3379" s="5">
        <v>2756</v>
      </c>
      <c r="C3379" s="5">
        <v>36.4</v>
      </c>
      <c r="D3379" s="12">
        <v>0.86141385488481026</v>
      </c>
      <c r="E3379" s="20">
        <f t="shared" si="468"/>
        <v>525.46245147973423</v>
      </c>
      <c r="F3379" s="20">
        <f t="shared" si="469"/>
        <v>-677.06262900640002</v>
      </c>
      <c r="G3379" s="20">
        <f t="shared" si="470"/>
        <v>454.8049878736</v>
      </c>
      <c r="H3379" s="20">
        <f t="shared" si="471"/>
        <v>6661.1626290064005</v>
      </c>
      <c r="I3379" s="21">
        <f t="shared" si="472"/>
        <v>133.22325258012802</v>
      </c>
      <c r="J3379" s="20">
        <f t="shared" si="473"/>
        <v>1113.4906919334621</v>
      </c>
      <c r="K3379" s="20">
        <f t="shared" si="474"/>
        <v>40531.061186378021</v>
      </c>
      <c r="L3379" s="21">
        <f t="shared" si="475"/>
        <v>40531.061186378021</v>
      </c>
      <c r="M3379" s="21">
        <f t="shared" si="476"/>
        <v>0</v>
      </c>
    </row>
    <row r="3380" spans="1:13" ht="16.5" thickTop="1" thickBot="1" x14ac:dyDescent="0.3">
      <c r="A3380" s="5">
        <v>65.897999999999996</v>
      </c>
      <c r="B3380" s="5">
        <v>2757</v>
      </c>
      <c r="C3380" s="5">
        <v>36.4</v>
      </c>
      <c r="D3380" s="12">
        <v>0.7533715498397564</v>
      </c>
      <c r="E3380" s="20">
        <f t="shared" si="468"/>
        <v>459.55664540225143</v>
      </c>
      <c r="F3380" s="20">
        <f t="shared" si="469"/>
        <v>-677.06262900640002</v>
      </c>
      <c r="G3380" s="20">
        <f t="shared" si="470"/>
        <v>454.8049878736</v>
      </c>
      <c r="H3380" s="20">
        <f t="shared" si="471"/>
        <v>6661.1626290064005</v>
      </c>
      <c r="I3380" s="21">
        <f t="shared" si="472"/>
        <v>133.22325258012802</v>
      </c>
      <c r="J3380" s="20">
        <f t="shared" si="473"/>
        <v>1047.5848858559793</v>
      </c>
      <c r="K3380" s="20">
        <f t="shared" si="474"/>
        <v>38132.089845157643</v>
      </c>
      <c r="L3380" s="21">
        <f t="shared" si="475"/>
        <v>38132.089845157643</v>
      </c>
      <c r="M3380" s="21">
        <f t="shared" si="476"/>
        <v>0</v>
      </c>
    </row>
    <row r="3381" spans="1:13" ht="16.5" thickTop="1" thickBot="1" x14ac:dyDescent="0.3">
      <c r="A3381" s="5">
        <v>65.918000000000006</v>
      </c>
      <c r="B3381" s="5">
        <v>2758</v>
      </c>
      <c r="C3381" s="5">
        <v>36.4</v>
      </c>
      <c r="D3381" s="12">
        <v>0.67705794182957857</v>
      </c>
      <c r="E3381" s="20">
        <f t="shared" si="468"/>
        <v>413.00534451604295</v>
      </c>
      <c r="F3381" s="20">
        <f t="shared" si="469"/>
        <v>-677.06262900640002</v>
      </c>
      <c r="G3381" s="20">
        <f t="shared" si="470"/>
        <v>454.8049878736</v>
      </c>
      <c r="H3381" s="20">
        <f t="shared" si="471"/>
        <v>6661.1626290064005</v>
      </c>
      <c r="I3381" s="21">
        <f t="shared" si="472"/>
        <v>133.22325258012802</v>
      </c>
      <c r="J3381" s="20">
        <f t="shared" si="473"/>
        <v>1001.033584969771</v>
      </c>
      <c r="K3381" s="20">
        <f t="shared" si="474"/>
        <v>36437.622492899667</v>
      </c>
      <c r="L3381" s="21">
        <f t="shared" si="475"/>
        <v>36437.622492899667</v>
      </c>
      <c r="M3381" s="21">
        <f t="shared" si="476"/>
        <v>0</v>
      </c>
    </row>
    <row r="3382" spans="1:13" ht="16.5" thickTop="1" thickBot="1" x14ac:dyDescent="0.3">
      <c r="A3382" s="5">
        <v>65.938000000000002</v>
      </c>
      <c r="B3382" s="5">
        <v>2758</v>
      </c>
      <c r="C3382" s="5">
        <v>36.4</v>
      </c>
      <c r="D3382" s="12">
        <v>0.63086043738516018</v>
      </c>
      <c r="E3382" s="20">
        <f t="shared" si="468"/>
        <v>384.8248668049477</v>
      </c>
      <c r="F3382" s="20">
        <f t="shared" si="469"/>
        <v>-677.06262900640002</v>
      </c>
      <c r="G3382" s="20">
        <f t="shared" si="470"/>
        <v>454.8049878736</v>
      </c>
      <c r="H3382" s="20">
        <f t="shared" si="471"/>
        <v>6661.1626290064005</v>
      </c>
      <c r="I3382" s="21">
        <f t="shared" si="472"/>
        <v>133.22325258012802</v>
      </c>
      <c r="J3382" s="20">
        <f t="shared" si="473"/>
        <v>972.85310725867566</v>
      </c>
      <c r="K3382" s="20">
        <f t="shared" si="474"/>
        <v>35411.853104215792</v>
      </c>
      <c r="L3382" s="21">
        <f t="shared" si="475"/>
        <v>35411.853104215792</v>
      </c>
      <c r="M3382" s="21">
        <f t="shared" si="476"/>
        <v>0</v>
      </c>
    </row>
    <row r="3383" spans="1:13" ht="16.5" thickTop="1" thickBot="1" x14ac:dyDescent="0.3">
      <c r="A3383" s="5">
        <v>65.956999999999994</v>
      </c>
      <c r="B3383" s="5">
        <v>2759</v>
      </c>
      <c r="C3383" s="5">
        <v>36.4</v>
      </c>
      <c r="D3383" s="12">
        <v>0.58291281816187912</v>
      </c>
      <c r="E3383" s="20">
        <f t="shared" si="468"/>
        <v>355.57681907874627</v>
      </c>
      <c r="F3383" s="20">
        <f t="shared" si="469"/>
        <v>-677.06262900640002</v>
      </c>
      <c r="G3383" s="20">
        <f t="shared" si="470"/>
        <v>454.8049878736</v>
      </c>
      <c r="H3383" s="20">
        <f t="shared" si="471"/>
        <v>6661.1626290064005</v>
      </c>
      <c r="I3383" s="21">
        <f t="shared" si="472"/>
        <v>133.22325258012802</v>
      </c>
      <c r="J3383" s="20">
        <f t="shared" si="473"/>
        <v>943.60505953247434</v>
      </c>
      <c r="K3383" s="20">
        <f t="shared" si="474"/>
        <v>34347.224166982065</v>
      </c>
      <c r="L3383" s="21">
        <f t="shared" si="475"/>
        <v>34347.224166982065</v>
      </c>
      <c r="M3383" s="21">
        <f t="shared" si="476"/>
        <v>0</v>
      </c>
    </row>
    <row r="3384" spans="1:13" ht="16.5" thickTop="1" thickBot="1" x14ac:dyDescent="0.3">
      <c r="A3384" s="5">
        <v>65.977000000000004</v>
      </c>
      <c r="B3384" s="5">
        <v>2760</v>
      </c>
      <c r="C3384" s="5">
        <v>36.4</v>
      </c>
      <c r="D3384" s="12">
        <v>0.53734145239326303</v>
      </c>
      <c r="E3384" s="20">
        <f t="shared" si="468"/>
        <v>327.77828595989047</v>
      </c>
      <c r="F3384" s="20">
        <f t="shared" si="469"/>
        <v>-677.06262900640002</v>
      </c>
      <c r="G3384" s="20">
        <f t="shared" si="470"/>
        <v>454.8049878736</v>
      </c>
      <c r="H3384" s="20">
        <f t="shared" si="471"/>
        <v>6661.1626290064005</v>
      </c>
      <c r="I3384" s="21">
        <f t="shared" si="472"/>
        <v>133.22325258012802</v>
      </c>
      <c r="J3384" s="20">
        <f t="shared" si="473"/>
        <v>915.80652641361849</v>
      </c>
      <c r="K3384" s="20">
        <f t="shared" si="474"/>
        <v>33335.357561455712</v>
      </c>
      <c r="L3384" s="21">
        <f t="shared" si="475"/>
        <v>33335.357561455712</v>
      </c>
      <c r="M3384" s="21">
        <f t="shared" si="476"/>
        <v>0</v>
      </c>
    </row>
    <row r="3385" spans="1:13" ht="16.5" thickTop="1" thickBot="1" x14ac:dyDescent="0.3">
      <c r="A3385" s="5">
        <v>65.995999999999995</v>
      </c>
      <c r="B3385" s="5">
        <v>2761</v>
      </c>
      <c r="C3385" s="5">
        <v>36.4</v>
      </c>
      <c r="D3385" s="12">
        <v>0.54584672558770186</v>
      </c>
      <c r="E3385" s="20">
        <f t="shared" si="468"/>
        <v>332.96650260849816</v>
      </c>
      <c r="F3385" s="20">
        <f t="shared" si="469"/>
        <v>-677.06262900640002</v>
      </c>
      <c r="G3385" s="20">
        <f t="shared" si="470"/>
        <v>454.8049878736</v>
      </c>
      <c r="H3385" s="20">
        <f t="shared" si="471"/>
        <v>6661.1626290064005</v>
      </c>
      <c r="I3385" s="21">
        <f t="shared" si="472"/>
        <v>133.22325258012802</v>
      </c>
      <c r="J3385" s="20">
        <f t="shared" si="473"/>
        <v>920.99474306222623</v>
      </c>
      <c r="K3385" s="20">
        <f t="shared" si="474"/>
        <v>33524.208647465035</v>
      </c>
      <c r="L3385" s="21">
        <f t="shared" si="475"/>
        <v>33524.208647465035</v>
      </c>
      <c r="M3385" s="21">
        <f t="shared" si="476"/>
        <v>0</v>
      </c>
    </row>
    <row r="3386" spans="1:13" ht="16.5" thickTop="1" thickBot="1" x14ac:dyDescent="0.3">
      <c r="A3386" s="5">
        <v>66.016000000000005</v>
      </c>
      <c r="B3386" s="5">
        <v>2761</v>
      </c>
      <c r="C3386" s="5">
        <v>36.4</v>
      </c>
      <c r="D3386" s="12">
        <v>0.53986864969386017</v>
      </c>
      <c r="E3386" s="20">
        <f t="shared" si="468"/>
        <v>329.31987631325472</v>
      </c>
      <c r="F3386" s="20">
        <f t="shared" si="469"/>
        <v>-677.06262900640002</v>
      </c>
      <c r="G3386" s="20">
        <f t="shared" si="470"/>
        <v>454.8049878736</v>
      </c>
      <c r="H3386" s="20">
        <f t="shared" si="471"/>
        <v>6661.1626290064005</v>
      </c>
      <c r="I3386" s="21">
        <f t="shared" si="472"/>
        <v>133.22325258012802</v>
      </c>
      <c r="J3386" s="20">
        <f t="shared" si="473"/>
        <v>917.34811676698268</v>
      </c>
      <c r="K3386" s="20">
        <f t="shared" si="474"/>
        <v>33391.471450318168</v>
      </c>
      <c r="L3386" s="21">
        <f t="shared" si="475"/>
        <v>33391.471450318168</v>
      </c>
      <c r="M3386" s="21">
        <f t="shared" si="476"/>
        <v>0</v>
      </c>
    </row>
    <row r="3387" spans="1:13" ht="16.5" thickTop="1" thickBot="1" x14ac:dyDescent="0.3">
      <c r="A3387" s="5">
        <v>66.034999999999997</v>
      </c>
      <c r="B3387" s="5">
        <v>2762</v>
      </c>
      <c r="C3387" s="5">
        <v>36.4</v>
      </c>
      <c r="D3387" s="12">
        <v>0.50867201262492101</v>
      </c>
      <c r="E3387" s="20">
        <f t="shared" si="468"/>
        <v>310.2899277012018</v>
      </c>
      <c r="F3387" s="20">
        <f t="shared" si="469"/>
        <v>-677.06262900640002</v>
      </c>
      <c r="G3387" s="20">
        <f t="shared" si="470"/>
        <v>454.8049878736</v>
      </c>
      <c r="H3387" s="20">
        <f t="shared" si="471"/>
        <v>6661.1626290064005</v>
      </c>
      <c r="I3387" s="21">
        <f t="shared" si="472"/>
        <v>133.22325258012802</v>
      </c>
      <c r="J3387" s="20">
        <f t="shared" si="473"/>
        <v>898.31816815492982</v>
      </c>
      <c r="K3387" s="20">
        <f t="shared" si="474"/>
        <v>32698.781320839444</v>
      </c>
      <c r="L3387" s="21">
        <f t="shared" si="475"/>
        <v>32698.781320839444</v>
      </c>
      <c r="M3387" s="21">
        <f t="shared" si="476"/>
        <v>0</v>
      </c>
    </row>
    <row r="3388" spans="1:13" ht="16.5" thickTop="1" thickBot="1" x14ac:dyDescent="0.3">
      <c r="A3388" s="5">
        <v>66.055000000000007</v>
      </c>
      <c r="B3388" s="5">
        <v>2763</v>
      </c>
      <c r="C3388" s="5">
        <v>36.4</v>
      </c>
      <c r="D3388" s="12">
        <v>0.44545675909845311</v>
      </c>
      <c r="E3388" s="20">
        <f t="shared" si="468"/>
        <v>271.7286230500564</v>
      </c>
      <c r="F3388" s="20">
        <f t="shared" si="469"/>
        <v>-677.06262900640002</v>
      </c>
      <c r="G3388" s="20">
        <f t="shared" si="470"/>
        <v>454.8049878736</v>
      </c>
      <c r="H3388" s="20">
        <f t="shared" si="471"/>
        <v>6661.1626290064005</v>
      </c>
      <c r="I3388" s="21">
        <f t="shared" si="472"/>
        <v>133.22325258012802</v>
      </c>
      <c r="J3388" s="20">
        <f t="shared" si="473"/>
        <v>859.75686350378442</v>
      </c>
      <c r="K3388" s="20">
        <f t="shared" si="474"/>
        <v>31295.14983153775</v>
      </c>
      <c r="L3388" s="21">
        <f t="shared" si="475"/>
        <v>31295.14983153775</v>
      </c>
      <c r="M3388" s="21">
        <f t="shared" si="476"/>
        <v>0</v>
      </c>
    </row>
    <row r="3389" spans="1:13" ht="16.5" thickTop="1" thickBot="1" x14ac:dyDescent="0.3">
      <c r="A3389" s="5">
        <v>66.073999999999998</v>
      </c>
      <c r="B3389" s="5">
        <v>2763</v>
      </c>
      <c r="C3389" s="5">
        <v>36.4</v>
      </c>
      <c r="D3389" s="12">
        <v>0.33819699487506355</v>
      </c>
      <c r="E3389" s="20">
        <f t="shared" si="468"/>
        <v>206.30016687378875</v>
      </c>
      <c r="F3389" s="20">
        <f t="shared" si="469"/>
        <v>-677.06262900640002</v>
      </c>
      <c r="G3389" s="20">
        <f t="shared" si="470"/>
        <v>454.8049878736</v>
      </c>
      <c r="H3389" s="20">
        <f t="shared" si="471"/>
        <v>6661.1626290064005</v>
      </c>
      <c r="I3389" s="21">
        <f t="shared" si="472"/>
        <v>133.22325258012802</v>
      </c>
      <c r="J3389" s="20">
        <f t="shared" si="473"/>
        <v>794.32840732751674</v>
      </c>
      <c r="K3389" s="20">
        <f t="shared" si="474"/>
        <v>28913.554026721609</v>
      </c>
      <c r="L3389" s="21">
        <f t="shared" si="475"/>
        <v>28913.554026721609</v>
      </c>
      <c r="M3389" s="21">
        <f t="shared" si="476"/>
        <v>0</v>
      </c>
    </row>
    <row r="3390" spans="1:13" ht="16.5" thickTop="1" thickBot="1" x14ac:dyDescent="0.3">
      <c r="A3390" s="5">
        <v>66.093999999999994</v>
      </c>
      <c r="B3390" s="5">
        <v>2764</v>
      </c>
      <c r="C3390" s="5">
        <v>36.4</v>
      </c>
      <c r="D3390" s="12">
        <v>0.22231033329842859</v>
      </c>
      <c r="E3390" s="20">
        <f t="shared" si="468"/>
        <v>135.60930331204145</v>
      </c>
      <c r="F3390" s="20">
        <f t="shared" si="469"/>
        <v>-677.06262900640002</v>
      </c>
      <c r="G3390" s="20">
        <f t="shared" si="470"/>
        <v>454.8049878736</v>
      </c>
      <c r="H3390" s="20">
        <f t="shared" si="471"/>
        <v>6661.1626290064005</v>
      </c>
      <c r="I3390" s="21">
        <f t="shared" si="472"/>
        <v>133.22325258012802</v>
      </c>
      <c r="J3390" s="20">
        <f t="shared" si="473"/>
        <v>723.63754376576946</v>
      </c>
      <c r="K3390" s="20">
        <f t="shared" si="474"/>
        <v>26340.406593074007</v>
      </c>
      <c r="L3390" s="21">
        <f t="shared" si="475"/>
        <v>26340.406593074007</v>
      </c>
      <c r="M3390" s="21">
        <f t="shared" si="476"/>
        <v>0</v>
      </c>
    </row>
    <row r="3391" spans="1:13" ht="16.5" thickTop="1" thickBot="1" x14ac:dyDescent="0.3">
      <c r="A3391" s="5">
        <v>66.113</v>
      </c>
      <c r="B3391" s="5">
        <v>2765</v>
      </c>
      <c r="C3391" s="5">
        <v>36.4</v>
      </c>
      <c r="D3391" s="12">
        <v>0.29841027036806561</v>
      </c>
      <c r="E3391" s="20">
        <f t="shared" si="468"/>
        <v>182.03026492452003</v>
      </c>
      <c r="F3391" s="20">
        <f t="shared" si="469"/>
        <v>-677.06262900640002</v>
      </c>
      <c r="G3391" s="20">
        <f t="shared" si="470"/>
        <v>454.8049878736</v>
      </c>
      <c r="H3391" s="20">
        <f t="shared" si="471"/>
        <v>6661.1626290064005</v>
      </c>
      <c r="I3391" s="21">
        <f t="shared" si="472"/>
        <v>133.22325258012802</v>
      </c>
      <c r="J3391" s="20">
        <f t="shared" si="473"/>
        <v>770.05850537824801</v>
      </c>
      <c r="K3391" s="20">
        <f t="shared" si="474"/>
        <v>28030.129595768227</v>
      </c>
      <c r="L3391" s="21">
        <f t="shared" si="475"/>
        <v>28030.129595768227</v>
      </c>
      <c r="M3391" s="21">
        <f t="shared" si="476"/>
        <v>0</v>
      </c>
    </row>
    <row r="3392" spans="1:13" ht="16.5" thickTop="1" thickBot="1" x14ac:dyDescent="0.3">
      <c r="A3392" s="5">
        <v>66.132999999999996</v>
      </c>
      <c r="B3392" s="5">
        <v>2766</v>
      </c>
      <c r="C3392" s="5">
        <v>36.4</v>
      </c>
      <c r="D3392" s="12">
        <v>0.33865245671014277</v>
      </c>
      <c r="E3392" s="20">
        <f t="shared" si="468"/>
        <v>206.57799859318709</v>
      </c>
      <c r="F3392" s="20">
        <f t="shared" si="469"/>
        <v>-677.06262900640002</v>
      </c>
      <c r="G3392" s="20">
        <f t="shared" si="470"/>
        <v>454.8049878736</v>
      </c>
      <c r="H3392" s="20">
        <f t="shared" si="471"/>
        <v>6661.1626290064005</v>
      </c>
      <c r="I3392" s="21">
        <f t="shared" si="472"/>
        <v>133.22325258012802</v>
      </c>
      <c r="J3392" s="20">
        <f t="shared" si="473"/>
        <v>794.60623904691511</v>
      </c>
      <c r="K3392" s="20">
        <f t="shared" si="474"/>
        <v>28923.66710130771</v>
      </c>
      <c r="L3392" s="21">
        <f t="shared" si="475"/>
        <v>28923.66710130771</v>
      </c>
      <c r="M3392" s="21">
        <f t="shared" si="476"/>
        <v>0</v>
      </c>
    </row>
    <row r="3393" spans="1:13" ht="16.5" thickTop="1" thickBot="1" x14ac:dyDescent="0.3">
      <c r="A3393" s="5">
        <v>66.152000000000001</v>
      </c>
      <c r="B3393" s="5">
        <v>2766</v>
      </c>
      <c r="C3393" s="5">
        <v>36.4</v>
      </c>
      <c r="D3393" s="12">
        <v>0.37695724394219871</v>
      </c>
      <c r="E3393" s="20">
        <f t="shared" si="468"/>
        <v>229.9439188047412</v>
      </c>
      <c r="F3393" s="20">
        <f t="shared" si="469"/>
        <v>-677.06262900640002</v>
      </c>
      <c r="G3393" s="20">
        <f t="shared" si="470"/>
        <v>454.8049878736</v>
      </c>
      <c r="H3393" s="20">
        <f t="shared" si="471"/>
        <v>6661.1626290064005</v>
      </c>
      <c r="I3393" s="21">
        <f t="shared" si="472"/>
        <v>133.22325258012802</v>
      </c>
      <c r="J3393" s="20">
        <f t="shared" si="473"/>
        <v>817.97215925846922</v>
      </c>
      <c r="K3393" s="20">
        <f t="shared" si="474"/>
        <v>29774.18659700828</v>
      </c>
      <c r="L3393" s="21">
        <f t="shared" si="475"/>
        <v>29774.18659700828</v>
      </c>
      <c r="M3393" s="21">
        <f t="shared" si="476"/>
        <v>0</v>
      </c>
    </row>
    <row r="3394" spans="1:13" ht="16.5" thickTop="1" thickBot="1" x14ac:dyDescent="0.3">
      <c r="A3394" s="5">
        <v>66.171999999999997</v>
      </c>
      <c r="B3394" s="5">
        <v>2767</v>
      </c>
      <c r="C3394" s="5">
        <v>36.4</v>
      </c>
      <c r="D3394" s="12">
        <v>0.55910741681887566</v>
      </c>
      <c r="E3394" s="20">
        <f t="shared" si="468"/>
        <v>341.05552425951413</v>
      </c>
      <c r="F3394" s="20">
        <f t="shared" si="469"/>
        <v>-677.06262900640002</v>
      </c>
      <c r="G3394" s="20">
        <f t="shared" si="470"/>
        <v>454.8049878736</v>
      </c>
      <c r="H3394" s="20">
        <f t="shared" si="471"/>
        <v>6661.1626290064005</v>
      </c>
      <c r="I3394" s="21">
        <f t="shared" si="472"/>
        <v>133.22325258012802</v>
      </c>
      <c r="J3394" s="20">
        <f t="shared" si="473"/>
        <v>929.08376471324209</v>
      </c>
      <c r="K3394" s="20">
        <f t="shared" si="474"/>
        <v>33818.649035562012</v>
      </c>
      <c r="L3394" s="21">
        <f t="shared" si="475"/>
        <v>33818.649035562012</v>
      </c>
      <c r="M3394" s="21">
        <f t="shared" si="476"/>
        <v>0</v>
      </c>
    </row>
    <row r="3395" spans="1:13" ht="16.5" thickTop="1" thickBot="1" x14ac:dyDescent="0.3">
      <c r="A3395" s="5">
        <v>66.191000000000003</v>
      </c>
      <c r="B3395" s="5">
        <v>2768</v>
      </c>
      <c r="C3395" s="5">
        <v>36.4</v>
      </c>
      <c r="D3395" s="12">
        <v>0.71058404107348383</v>
      </c>
      <c r="E3395" s="20">
        <f t="shared" si="468"/>
        <v>433.45626505482511</v>
      </c>
      <c r="F3395" s="20">
        <f t="shared" si="469"/>
        <v>-677.06262900640002</v>
      </c>
      <c r="G3395" s="20">
        <f t="shared" si="470"/>
        <v>454.8049878736</v>
      </c>
      <c r="H3395" s="20">
        <f t="shared" si="471"/>
        <v>6661.1626290064005</v>
      </c>
      <c r="I3395" s="21">
        <f t="shared" si="472"/>
        <v>133.22325258012802</v>
      </c>
      <c r="J3395" s="20">
        <f t="shared" si="473"/>
        <v>1021.4845055085532</v>
      </c>
      <c r="K3395" s="20">
        <f t="shared" si="474"/>
        <v>37182.036000511333</v>
      </c>
      <c r="L3395" s="21">
        <f t="shared" si="475"/>
        <v>37182.036000511333</v>
      </c>
      <c r="M3395" s="21">
        <f t="shared" si="476"/>
        <v>0</v>
      </c>
    </row>
    <row r="3396" spans="1:13" ht="16.5" thickTop="1" thickBot="1" x14ac:dyDescent="0.3">
      <c r="A3396" s="5">
        <v>66.210999999999999</v>
      </c>
      <c r="B3396" s="5">
        <v>2768</v>
      </c>
      <c r="C3396" s="5">
        <v>36.4</v>
      </c>
      <c r="D3396" s="12">
        <v>0.97981209915188416</v>
      </c>
      <c r="E3396" s="20">
        <f t="shared" si="468"/>
        <v>597.68538048264929</v>
      </c>
      <c r="F3396" s="20">
        <f t="shared" si="469"/>
        <v>-677.06262900640002</v>
      </c>
      <c r="G3396" s="20">
        <f t="shared" si="470"/>
        <v>454.8049878736</v>
      </c>
      <c r="H3396" s="20">
        <f t="shared" si="471"/>
        <v>6661.1626290064005</v>
      </c>
      <c r="I3396" s="21">
        <f t="shared" si="472"/>
        <v>133.22325258012802</v>
      </c>
      <c r="J3396" s="20">
        <f t="shared" si="473"/>
        <v>1185.7136209363773</v>
      </c>
      <c r="K3396" s="20">
        <f t="shared" si="474"/>
        <v>43159.975802084133</v>
      </c>
      <c r="L3396" s="21">
        <f t="shared" si="475"/>
        <v>43159.975802084133</v>
      </c>
      <c r="M3396" s="21">
        <f t="shared" si="476"/>
        <v>0</v>
      </c>
    </row>
    <row r="3397" spans="1:13" ht="16.5" thickTop="1" thickBot="1" x14ac:dyDescent="0.3">
      <c r="A3397" s="5">
        <v>66.23</v>
      </c>
      <c r="B3397" s="5">
        <v>2769</v>
      </c>
      <c r="C3397" s="5">
        <v>36.4</v>
      </c>
      <c r="D3397" s="12">
        <v>1.2656475581189768</v>
      </c>
      <c r="E3397" s="20">
        <f t="shared" si="468"/>
        <v>772.04501045257587</v>
      </c>
      <c r="F3397" s="20">
        <f t="shared" si="469"/>
        <v>-677.06262900640002</v>
      </c>
      <c r="G3397" s="20">
        <f t="shared" si="470"/>
        <v>454.8049878736</v>
      </c>
      <c r="H3397" s="20">
        <f t="shared" si="471"/>
        <v>6661.1626290064005</v>
      </c>
      <c r="I3397" s="21">
        <f t="shared" si="472"/>
        <v>133.22325258012802</v>
      </c>
      <c r="J3397" s="20">
        <f t="shared" si="473"/>
        <v>1360.0732509063039</v>
      </c>
      <c r="K3397" s="20">
        <f t="shared" si="474"/>
        <v>49506.666332989458</v>
      </c>
      <c r="L3397" s="21">
        <f t="shared" si="475"/>
        <v>49506.666332989458</v>
      </c>
      <c r="M3397" s="21">
        <f t="shared" si="476"/>
        <v>0</v>
      </c>
    </row>
    <row r="3398" spans="1:13" ht="16.5" thickTop="1" thickBot="1" x14ac:dyDescent="0.3">
      <c r="A3398" s="5">
        <v>66.25</v>
      </c>
      <c r="B3398" s="5">
        <v>2770</v>
      </c>
      <c r="C3398" s="5">
        <v>36.4</v>
      </c>
      <c r="D3398" s="12">
        <v>1.1834967664803067</v>
      </c>
      <c r="E3398" s="20">
        <f t="shared" si="468"/>
        <v>721.93302755298703</v>
      </c>
      <c r="F3398" s="20">
        <f t="shared" si="469"/>
        <v>-677.06262900640002</v>
      </c>
      <c r="G3398" s="20">
        <f t="shared" si="470"/>
        <v>454.8049878736</v>
      </c>
      <c r="H3398" s="20">
        <f t="shared" si="471"/>
        <v>6661.1626290064005</v>
      </c>
      <c r="I3398" s="21">
        <f t="shared" si="472"/>
        <v>133.22325258012802</v>
      </c>
      <c r="J3398" s="20">
        <f t="shared" si="473"/>
        <v>1309.961268006715</v>
      </c>
      <c r="K3398" s="20">
        <f t="shared" si="474"/>
        <v>47682.590155444428</v>
      </c>
      <c r="L3398" s="21">
        <f t="shared" si="475"/>
        <v>47682.590155444428</v>
      </c>
      <c r="M3398" s="21">
        <f t="shared" si="476"/>
        <v>0</v>
      </c>
    </row>
    <row r="3399" spans="1:13" ht="16.5" thickTop="1" thickBot="1" x14ac:dyDescent="0.3">
      <c r="A3399" s="5">
        <v>66.27</v>
      </c>
      <c r="B3399" s="5">
        <v>2770</v>
      </c>
      <c r="C3399" s="5">
        <v>36.5</v>
      </c>
      <c r="D3399" s="12">
        <v>1.0766553475758771</v>
      </c>
      <c r="E3399" s="20">
        <f t="shared" ref="E3399:E3462" si="477">$Q$13*D3399</f>
        <v>656.75976202128504</v>
      </c>
      <c r="F3399" s="20">
        <f t="shared" ref="F3399:F3462" si="478">0.5*$Q$15*$Q$19*$Q$16*C3399^2</f>
        <v>-680.78786340250008</v>
      </c>
      <c r="G3399" s="20">
        <f t="shared" ref="G3399:G3462" si="479">0.5*$Q$15*$Q$19*$Q$17*C3399^2</f>
        <v>457.30734897250005</v>
      </c>
      <c r="H3399" s="20">
        <f t="shared" ref="H3399:H3462" si="480">$Q$14-F3399</f>
        <v>6664.8878634025004</v>
      </c>
      <c r="I3399" s="21">
        <f t="shared" ref="I3399:I3462" si="481">H3399*$Q$18</f>
        <v>133.29775726805002</v>
      </c>
      <c r="J3399" s="20">
        <f t="shared" ref="J3399:J3462" si="482">E3399+G3399+I3399</f>
        <v>1247.364868261835</v>
      </c>
      <c r="K3399" s="20">
        <f t="shared" ref="K3399:K3462" si="483">J3399*C3399</f>
        <v>45528.817691556978</v>
      </c>
      <c r="L3399" s="21">
        <f t="shared" ref="L3399:L3462" si="484">IF(K3399&lt;0,0,K3399)</f>
        <v>45528.817691556978</v>
      </c>
      <c r="M3399" s="21">
        <f t="shared" ref="M3399:M3462" si="485">IF(K3399&gt;0,0,K3399)</f>
        <v>0</v>
      </c>
    </row>
    <row r="3400" spans="1:13" ht="16.5" thickTop="1" thickBot="1" x14ac:dyDescent="0.3">
      <c r="A3400" s="5">
        <v>66.289000000000001</v>
      </c>
      <c r="B3400" s="5">
        <v>2771</v>
      </c>
      <c r="C3400" s="5">
        <v>36.5</v>
      </c>
      <c r="D3400" s="12">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20">
        <f t="shared" si="483"/>
        <v>43531.973227110786</v>
      </c>
      <c r="L3400" s="21">
        <f t="shared" si="484"/>
        <v>43531.973227110786</v>
      </c>
      <c r="M3400" s="21">
        <f t="shared" si="485"/>
        <v>0</v>
      </c>
    </row>
    <row r="3401" spans="1:13" ht="16.5" thickTop="1" thickBot="1" x14ac:dyDescent="0.3">
      <c r="A3401" s="5">
        <v>66.308999999999997</v>
      </c>
      <c r="B3401" s="5">
        <v>2772</v>
      </c>
      <c r="C3401" s="5">
        <v>36.5</v>
      </c>
      <c r="D3401" s="12">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20">
        <f t="shared" si="483"/>
        <v>38978.52648739281</v>
      </c>
      <c r="L3401" s="21">
        <f t="shared" si="484"/>
        <v>38978.52648739281</v>
      </c>
      <c r="M3401" s="21">
        <f t="shared" si="485"/>
        <v>0</v>
      </c>
    </row>
    <row r="3402" spans="1:13" ht="16.5" thickTop="1" thickBot="1" x14ac:dyDescent="0.3">
      <c r="A3402" s="5">
        <v>66.328000000000003</v>
      </c>
      <c r="B3402" s="5">
        <v>2773</v>
      </c>
      <c r="C3402" s="5">
        <v>36.5</v>
      </c>
      <c r="D3402" s="12">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20">
        <f t="shared" si="483"/>
        <v>35066.658748136608</v>
      </c>
      <c r="L3402" s="21">
        <f t="shared" si="484"/>
        <v>35066.658748136608</v>
      </c>
      <c r="M3402" s="21">
        <f t="shared" si="485"/>
        <v>0</v>
      </c>
    </row>
    <row r="3403" spans="1:13" ht="16.5" thickTop="1" thickBot="1" x14ac:dyDescent="0.3">
      <c r="A3403" s="5">
        <v>66.347999999999999</v>
      </c>
      <c r="B3403" s="5">
        <v>2773</v>
      </c>
      <c r="C3403" s="5">
        <v>36.5</v>
      </c>
      <c r="D3403" s="12">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20">
        <f t="shared" si="483"/>
        <v>31361.414724292386</v>
      </c>
      <c r="L3403" s="21">
        <f t="shared" si="484"/>
        <v>31361.414724292386</v>
      </c>
      <c r="M3403" s="21">
        <f t="shared" si="485"/>
        <v>0</v>
      </c>
    </row>
    <row r="3404" spans="1:13" ht="16.5" thickTop="1" thickBot="1" x14ac:dyDescent="0.3">
      <c r="A3404" s="5">
        <v>66.367000000000004</v>
      </c>
      <c r="B3404" s="5">
        <v>2774</v>
      </c>
      <c r="C3404" s="5">
        <v>36.5</v>
      </c>
      <c r="D3404" s="12">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20">
        <f t="shared" si="483"/>
        <v>20748.971454221697</v>
      </c>
      <c r="L3404" s="21">
        <f t="shared" si="484"/>
        <v>20748.971454221697</v>
      </c>
      <c r="M3404" s="21">
        <f t="shared" si="485"/>
        <v>0</v>
      </c>
    </row>
    <row r="3405" spans="1:13" ht="16.5" thickTop="1" thickBot="1" x14ac:dyDescent="0.3">
      <c r="A3405" s="5">
        <v>66.387</v>
      </c>
      <c r="B3405" s="5">
        <v>2775</v>
      </c>
      <c r="C3405" s="5">
        <v>36.5</v>
      </c>
      <c r="D3405" s="12">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20">
        <f t="shared" si="483"/>
        <v>11130.38274950937</v>
      </c>
      <c r="L3405" s="21">
        <f t="shared" si="484"/>
        <v>11130.38274950937</v>
      </c>
      <c r="M3405" s="21">
        <f t="shared" si="485"/>
        <v>0</v>
      </c>
    </row>
    <row r="3406" spans="1:13" ht="16.5" thickTop="1" thickBot="1" x14ac:dyDescent="0.3">
      <c r="A3406" s="5">
        <v>66.406000000000006</v>
      </c>
      <c r="B3406" s="5">
        <v>2775</v>
      </c>
      <c r="C3406" s="5">
        <v>36.5</v>
      </c>
      <c r="D3406" s="12">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20">
        <f t="shared" si="483"/>
        <v>1612.8415144616497</v>
      </c>
      <c r="L3406" s="21">
        <f t="shared" si="484"/>
        <v>1612.8415144616497</v>
      </c>
      <c r="M3406" s="21">
        <f t="shared" si="485"/>
        <v>0</v>
      </c>
    </row>
    <row r="3407" spans="1:13" ht="16.5" thickTop="1" thickBot="1" x14ac:dyDescent="0.3">
      <c r="A3407" s="5">
        <v>66.426000000000002</v>
      </c>
      <c r="B3407" s="5">
        <v>2776</v>
      </c>
      <c r="C3407" s="5">
        <v>36.4</v>
      </c>
      <c r="D3407" s="12">
        <v>-1.3501841122224145</v>
      </c>
      <c r="E3407" s="20">
        <f t="shared" si="477"/>
        <v>-823.61230845567286</v>
      </c>
      <c r="F3407" s="20">
        <f t="shared" si="478"/>
        <v>-677.06262900640002</v>
      </c>
      <c r="G3407" s="20">
        <f t="shared" si="479"/>
        <v>454.8049878736</v>
      </c>
      <c r="H3407" s="20">
        <f t="shared" si="480"/>
        <v>6661.1626290064005</v>
      </c>
      <c r="I3407" s="21">
        <f t="shared" si="481"/>
        <v>133.22325258012802</v>
      </c>
      <c r="J3407" s="20">
        <f t="shared" si="482"/>
        <v>-235.58406800194484</v>
      </c>
      <c r="K3407" s="20">
        <f t="shared" si="483"/>
        <v>-8575.2600752707913</v>
      </c>
      <c r="L3407" s="21">
        <f t="shared" si="484"/>
        <v>0</v>
      </c>
      <c r="M3407" s="21">
        <f t="shared" si="485"/>
        <v>-8575.2600752707913</v>
      </c>
    </row>
    <row r="3408" spans="1:13" ht="16.5" thickTop="1" thickBot="1" x14ac:dyDescent="0.3">
      <c r="A3408" s="5">
        <v>66.444999999999993</v>
      </c>
      <c r="B3408" s="5">
        <v>2777</v>
      </c>
      <c r="C3408" s="5">
        <v>36.4</v>
      </c>
      <c r="D3408" s="12">
        <v>-0.57228249999280023</v>
      </c>
      <c r="E3408" s="20">
        <f t="shared" si="477"/>
        <v>-349.09232499560812</v>
      </c>
      <c r="F3408" s="20">
        <f t="shared" si="478"/>
        <v>-677.06262900640002</v>
      </c>
      <c r="G3408" s="20">
        <f t="shared" si="479"/>
        <v>454.8049878736</v>
      </c>
      <c r="H3408" s="20">
        <f t="shared" si="480"/>
        <v>6661.1626290064005</v>
      </c>
      <c r="I3408" s="21">
        <f t="shared" si="481"/>
        <v>133.22325258012802</v>
      </c>
      <c r="J3408" s="20">
        <f t="shared" si="482"/>
        <v>238.93591545811989</v>
      </c>
      <c r="K3408" s="20">
        <f t="shared" si="483"/>
        <v>8697.2673226755633</v>
      </c>
      <c r="L3408" s="21">
        <f t="shared" si="484"/>
        <v>8697.2673226755633</v>
      </c>
      <c r="M3408" s="21">
        <f t="shared" si="485"/>
        <v>0</v>
      </c>
    </row>
    <row r="3409" spans="1:13" ht="16.5" thickTop="1" thickBot="1" x14ac:dyDescent="0.3">
      <c r="A3409" s="5">
        <v>66.465000000000003</v>
      </c>
      <c r="B3409" s="5">
        <v>2778</v>
      </c>
      <c r="C3409" s="5">
        <v>36.299999999999997</v>
      </c>
      <c r="D3409" s="12">
        <v>-0.47540615217587417</v>
      </c>
      <c r="E3409" s="20">
        <f t="shared" si="477"/>
        <v>-289.99775282728325</v>
      </c>
      <c r="F3409" s="20">
        <f t="shared" si="478"/>
        <v>-673.34761473210006</v>
      </c>
      <c r="G3409" s="20">
        <f t="shared" si="479"/>
        <v>452.30949196289998</v>
      </c>
      <c r="H3409" s="20">
        <f t="shared" si="480"/>
        <v>6657.4476147321002</v>
      </c>
      <c r="I3409" s="21">
        <f t="shared" si="481"/>
        <v>133.14895229464202</v>
      </c>
      <c r="J3409" s="20">
        <f t="shared" si="482"/>
        <v>295.46069143025875</v>
      </c>
      <c r="K3409" s="20">
        <f t="shared" si="483"/>
        <v>10725.223098918392</v>
      </c>
      <c r="L3409" s="21">
        <f t="shared" si="484"/>
        <v>10725.223098918392</v>
      </c>
      <c r="M3409" s="21">
        <f t="shared" si="485"/>
        <v>0</v>
      </c>
    </row>
    <row r="3410" spans="1:13" ht="16.5" thickTop="1" thickBot="1" x14ac:dyDescent="0.3">
      <c r="A3410" s="5">
        <v>66.483999999999995</v>
      </c>
      <c r="B3410" s="5">
        <v>2778</v>
      </c>
      <c r="C3410" s="5">
        <v>36.299999999999997</v>
      </c>
      <c r="D3410" s="12">
        <v>-0.34348671130229946</v>
      </c>
      <c r="E3410" s="20">
        <f t="shared" si="477"/>
        <v>-209.52689389440266</v>
      </c>
      <c r="F3410" s="20">
        <f t="shared" si="478"/>
        <v>-673.34761473210006</v>
      </c>
      <c r="G3410" s="20">
        <f t="shared" si="479"/>
        <v>452.30949196289998</v>
      </c>
      <c r="H3410" s="20">
        <f t="shared" si="480"/>
        <v>6657.4476147321002</v>
      </c>
      <c r="I3410" s="21">
        <f t="shared" si="481"/>
        <v>133.14895229464202</v>
      </c>
      <c r="J3410" s="20">
        <f t="shared" si="482"/>
        <v>375.93155036313931</v>
      </c>
      <c r="K3410" s="20">
        <f t="shared" si="483"/>
        <v>13646.315278181955</v>
      </c>
      <c r="L3410" s="21">
        <f t="shared" si="484"/>
        <v>13646.315278181955</v>
      </c>
      <c r="M3410" s="21">
        <f t="shared" si="485"/>
        <v>0</v>
      </c>
    </row>
    <row r="3411" spans="1:13" ht="16.5" thickTop="1" thickBot="1" x14ac:dyDescent="0.3">
      <c r="A3411" s="5">
        <v>66.504000000000005</v>
      </c>
      <c r="B3411" s="5">
        <v>2779</v>
      </c>
      <c r="C3411" s="5">
        <v>36.200000000000003</v>
      </c>
      <c r="D3411" s="12">
        <v>-0.309213094095734</v>
      </c>
      <c r="E3411" s="20">
        <f t="shared" si="477"/>
        <v>-188.61998739839774</v>
      </c>
      <c r="F3411" s="20">
        <f t="shared" si="478"/>
        <v>-669.6428205796002</v>
      </c>
      <c r="G3411" s="20">
        <f t="shared" si="479"/>
        <v>449.82086124040018</v>
      </c>
      <c r="H3411" s="20">
        <f t="shared" si="480"/>
        <v>6653.7428205796004</v>
      </c>
      <c r="I3411" s="21">
        <f t="shared" si="481"/>
        <v>133.07485641159201</v>
      </c>
      <c r="J3411" s="20">
        <f t="shared" si="482"/>
        <v>394.27573025359447</v>
      </c>
      <c r="K3411" s="20">
        <f t="shared" si="483"/>
        <v>14272.781435180121</v>
      </c>
      <c r="L3411" s="21">
        <f t="shared" si="484"/>
        <v>14272.781435180121</v>
      </c>
      <c r="M3411" s="21">
        <f t="shared" si="485"/>
        <v>0</v>
      </c>
    </row>
    <row r="3412" spans="1:13" ht="16.5" thickTop="1" thickBot="1" x14ac:dyDescent="0.3">
      <c r="A3412" s="5">
        <v>66.522999999999996</v>
      </c>
      <c r="B3412" s="5">
        <v>2780</v>
      </c>
      <c r="C3412" s="5">
        <v>36.200000000000003</v>
      </c>
      <c r="D3412" s="12">
        <v>7.5212587063425027E-2</v>
      </c>
      <c r="E3412" s="20">
        <f t="shared" si="477"/>
        <v>45.879678108689269</v>
      </c>
      <c r="F3412" s="20">
        <f t="shared" si="478"/>
        <v>-669.6428205796002</v>
      </c>
      <c r="G3412" s="20">
        <f t="shared" si="479"/>
        <v>449.82086124040018</v>
      </c>
      <c r="H3412" s="20">
        <f t="shared" si="480"/>
        <v>6653.7428205796004</v>
      </c>
      <c r="I3412" s="21">
        <f t="shared" si="481"/>
        <v>133.07485641159201</v>
      </c>
      <c r="J3412" s="20">
        <f t="shared" si="482"/>
        <v>628.77539576068148</v>
      </c>
      <c r="K3412" s="20">
        <f t="shared" si="483"/>
        <v>22761.66932653667</v>
      </c>
      <c r="L3412" s="21">
        <f t="shared" si="484"/>
        <v>22761.66932653667</v>
      </c>
      <c r="M3412" s="21">
        <f t="shared" si="485"/>
        <v>0</v>
      </c>
    </row>
    <row r="3413" spans="1:13" ht="16.5" thickTop="1" thickBot="1" x14ac:dyDescent="0.3">
      <c r="A3413" s="5">
        <v>66.543000000000006</v>
      </c>
      <c r="B3413" s="5">
        <v>2780</v>
      </c>
      <c r="C3413" s="5">
        <v>36.200000000000003</v>
      </c>
      <c r="D3413" s="12">
        <v>0.50810368707891151</v>
      </c>
      <c r="E3413" s="20">
        <f t="shared" si="477"/>
        <v>309.94324911813601</v>
      </c>
      <c r="F3413" s="20">
        <f t="shared" si="478"/>
        <v>-669.6428205796002</v>
      </c>
      <c r="G3413" s="20">
        <f t="shared" si="479"/>
        <v>449.82086124040018</v>
      </c>
      <c r="H3413" s="20">
        <f t="shared" si="480"/>
        <v>6653.7428205796004</v>
      </c>
      <c r="I3413" s="21">
        <f t="shared" si="481"/>
        <v>133.07485641159201</v>
      </c>
      <c r="J3413" s="20">
        <f t="shared" si="482"/>
        <v>892.8389667701282</v>
      </c>
      <c r="K3413" s="20">
        <f t="shared" si="483"/>
        <v>32320.770597078645</v>
      </c>
      <c r="L3413" s="21">
        <f t="shared" si="484"/>
        <v>32320.770597078645</v>
      </c>
      <c r="M3413" s="21">
        <f t="shared" si="485"/>
        <v>0</v>
      </c>
    </row>
    <row r="3414" spans="1:13" ht="16.5" thickTop="1" thickBot="1" x14ac:dyDescent="0.3">
      <c r="A3414" s="5">
        <v>66.563000000000002</v>
      </c>
      <c r="B3414" s="5">
        <v>2781</v>
      </c>
      <c r="C3414" s="5">
        <v>36.200000000000003</v>
      </c>
      <c r="D3414" s="12">
        <v>0.9388370279911239</v>
      </c>
      <c r="E3414" s="20">
        <f t="shared" si="477"/>
        <v>572.69058707458555</v>
      </c>
      <c r="F3414" s="20">
        <f t="shared" si="478"/>
        <v>-669.6428205796002</v>
      </c>
      <c r="G3414" s="20">
        <f t="shared" si="479"/>
        <v>449.82086124040018</v>
      </c>
      <c r="H3414" s="20">
        <f t="shared" si="480"/>
        <v>6653.7428205796004</v>
      </c>
      <c r="I3414" s="21">
        <f t="shared" si="481"/>
        <v>133.07485641159201</v>
      </c>
      <c r="J3414" s="20">
        <f t="shared" si="482"/>
        <v>1155.5863047265777</v>
      </c>
      <c r="K3414" s="20">
        <f t="shared" si="483"/>
        <v>41832.224231102118</v>
      </c>
      <c r="L3414" s="21">
        <f t="shared" si="484"/>
        <v>41832.224231102118</v>
      </c>
      <c r="M3414" s="21">
        <f t="shared" si="485"/>
        <v>0</v>
      </c>
    </row>
    <row r="3415" spans="1:13" ht="16.5" thickTop="1" thickBot="1" x14ac:dyDescent="0.3">
      <c r="A3415" s="5">
        <v>66.581999999999994</v>
      </c>
      <c r="B3415" s="5">
        <v>2782</v>
      </c>
      <c r="C3415" s="5">
        <v>36.299999999999997</v>
      </c>
      <c r="D3415" s="12">
        <v>1.4238564589093017</v>
      </c>
      <c r="E3415" s="20">
        <f t="shared" si="477"/>
        <v>868.552439934674</v>
      </c>
      <c r="F3415" s="20">
        <f t="shared" si="478"/>
        <v>-673.34761473210006</v>
      </c>
      <c r="G3415" s="20">
        <f t="shared" si="479"/>
        <v>452.30949196289998</v>
      </c>
      <c r="H3415" s="20">
        <f t="shared" si="480"/>
        <v>6657.4476147321002</v>
      </c>
      <c r="I3415" s="21">
        <f t="shared" si="481"/>
        <v>133.14895229464202</v>
      </c>
      <c r="J3415" s="20">
        <f t="shared" si="482"/>
        <v>1454.0108841922158</v>
      </c>
      <c r="K3415" s="20">
        <f t="shared" si="483"/>
        <v>52780.595096177429</v>
      </c>
      <c r="L3415" s="21">
        <f t="shared" si="484"/>
        <v>52780.595096177429</v>
      </c>
      <c r="M3415" s="21">
        <f t="shared" si="485"/>
        <v>0</v>
      </c>
    </row>
    <row r="3416" spans="1:13" ht="16.5" thickTop="1" thickBot="1" x14ac:dyDescent="0.3">
      <c r="A3416" s="5">
        <v>66.602000000000004</v>
      </c>
      <c r="B3416" s="5">
        <v>2783</v>
      </c>
      <c r="C3416" s="5">
        <v>36.299999999999997</v>
      </c>
      <c r="D3416" s="12">
        <v>1.5265274163246889</v>
      </c>
      <c r="E3416" s="20">
        <f t="shared" si="477"/>
        <v>931.18172395806027</v>
      </c>
      <c r="F3416" s="20">
        <f t="shared" si="478"/>
        <v>-673.34761473210006</v>
      </c>
      <c r="G3416" s="20">
        <f t="shared" si="479"/>
        <v>452.30949196289998</v>
      </c>
      <c r="H3416" s="20">
        <f t="shared" si="480"/>
        <v>6657.4476147321002</v>
      </c>
      <c r="I3416" s="21">
        <f t="shared" si="481"/>
        <v>133.14895229464202</v>
      </c>
      <c r="J3416" s="20">
        <f t="shared" si="482"/>
        <v>1516.6401682156022</v>
      </c>
      <c r="K3416" s="20">
        <f t="shared" si="483"/>
        <v>55054.038106226355</v>
      </c>
      <c r="L3416" s="21">
        <f t="shared" si="484"/>
        <v>55054.038106226355</v>
      </c>
      <c r="M3416" s="21">
        <f t="shared" si="485"/>
        <v>0</v>
      </c>
    </row>
    <row r="3417" spans="1:13" ht="16.5" thickTop="1" thickBot="1" x14ac:dyDescent="0.3">
      <c r="A3417" s="5">
        <v>66.620999999999995</v>
      </c>
      <c r="B3417" s="5">
        <v>2783</v>
      </c>
      <c r="C3417" s="5">
        <v>36.299999999999997</v>
      </c>
      <c r="D3417" s="12">
        <v>1.5744193658614447</v>
      </c>
      <c r="E3417" s="20">
        <f t="shared" si="477"/>
        <v>960.39581317548129</v>
      </c>
      <c r="F3417" s="20">
        <f t="shared" si="478"/>
        <v>-673.34761473210006</v>
      </c>
      <c r="G3417" s="20">
        <f t="shared" si="479"/>
        <v>452.30949196289998</v>
      </c>
      <c r="H3417" s="20">
        <f t="shared" si="480"/>
        <v>6657.4476147321002</v>
      </c>
      <c r="I3417" s="21">
        <f t="shared" si="481"/>
        <v>133.14895229464202</v>
      </c>
      <c r="J3417" s="20">
        <f t="shared" si="482"/>
        <v>1545.8542574330233</v>
      </c>
      <c r="K3417" s="20">
        <f t="shared" si="483"/>
        <v>56114.509544818742</v>
      </c>
      <c r="L3417" s="21">
        <f t="shared" si="484"/>
        <v>56114.509544818742</v>
      </c>
      <c r="M3417" s="21">
        <f t="shared" si="485"/>
        <v>0</v>
      </c>
    </row>
    <row r="3418" spans="1:13" ht="16.5" thickTop="1" thickBot="1" x14ac:dyDescent="0.3">
      <c r="A3418" s="5">
        <v>66.641000000000005</v>
      </c>
      <c r="B3418" s="5">
        <v>2784</v>
      </c>
      <c r="C3418" s="5">
        <v>36.299999999999997</v>
      </c>
      <c r="D3418" s="12">
        <v>1.7095514658642574</v>
      </c>
      <c r="E3418" s="20">
        <f t="shared" si="477"/>
        <v>1042.826394177197</v>
      </c>
      <c r="F3418" s="20">
        <f t="shared" si="478"/>
        <v>-673.34761473210006</v>
      </c>
      <c r="G3418" s="20">
        <f t="shared" si="479"/>
        <v>452.30949196289998</v>
      </c>
      <c r="H3418" s="20">
        <f t="shared" si="480"/>
        <v>6657.4476147321002</v>
      </c>
      <c r="I3418" s="21">
        <f t="shared" si="481"/>
        <v>133.14895229464202</v>
      </c>
      <c r="J3418" s="20">
        <f t="shared" si="482"/>
        <v>1628.284838434739</v>
      </c>
      <c r="K3418" s="20">
        <f t="shared" si="483"/>
        <v>59106.739635181017</v>
      </c>
      <c r="L3418" s="21">
        <f t="shared" si="484"/>
        <v>59106.739635181017</v>
      </c>
      <c r="M3418" s="21">
        <f t="shared" si="485"/>
        <v>0</v>
      </c>
    </row>
    <row r="3419" spans="1:13" ht="16.5" thickTop="1" thickBot="1" x14ac:dyDescent="0.3">
      <c r="A3419" s="5">
        <v>66.66</v>
      </c>
      <c r="B3419" s="5">
        <v>2785</v>
      </c>
      <c r="C3419" s="5">
        <v>36.4</v>
      </c>
      <c r="D3419" s="12">
        <v>1.9104472164093831</v>
      </c>
      <c r="E3419" s="20">
        <f t="shared" si="477"/>
        <v>1165.3728020097237</v>
      </c>
      <c r="F3419" s="20">
        <f t="shared" si="478"/>
        <v>-677.06262900640002</v>
      </c>
      <c r="G3419" s="20">
        <f t="shared" si="479"/>
        <v>454.8049878736</v>
      </c>
      <c r="H3419" s="20">
        <f t="shared" si="480"/>
        <v>6661.1626290064005</v>
      </c>
      <c r="I3419" s="21">
        <f t="shared" si="481"/>
        <v>133.22325258012802</v>
      </c>
      <c r="J3419" s="20">
        <f t="shared" si="482"/>
        <v>1753.4010424634519</v>
      </c>
      <c r="K3419" s="20">
        <f t="shared" si="483"/>
        <v>63823.797945669648</v>
      </c>
      <c r="L3419" s="21">
        <f t="shared" si="484"/>
        <v>63823.797945669648</v>
      </c>
      <c r="M3419" s="21">
        <f t="shared" si="485"/>
        <v>0</v>
      </c>
    </row>
    <row r="3420" spans="1:13" ht="16.5" thickTop="1" thickBot="1" x14ac:dyDescent="0.3">
      <c r="A3420" s="5">
        <v>66.680000000000007</v>
      </c>
      <c r="B3420" s="5">
        <v>2785</v>
      </c>
      <c r="C3420" s="5">
        <v>36.4</v>
      </c>
      <c r="D3420" s="12">
        <v>2.1909860366671539</v>
      </c>
      <c r="E3420" s="20">
        <f t="shared" si="477"/>
        <v>1336.501482366964</v>
      </c>
      <c r="F3420" s="20">
        <f t="shared" si="478"/>
        <v>-677.06262900640002</v>
      </c>
      <c r="G3420" s="20">
        <f t="shared" si="479"/>
        <v>454.8049878736</v>
      </c>
      <c r="H3420" s="20">
        <f t="shared" si="480"/>
        <v>6661.1626290064005</v>
      </c>
      <c r="I3420" s="21">
        <f t="shared" si="481"/>
        <v>133.22325258012802</v>
      </c>
      <c r="J3420" s="20">
        <f t="shared" si="482"/>
        <v>1924.5297228206921</v>
      </c>
      <c r="K3420" s="20">
        <f t="shared" si="483"/>
        <v>70052.881910673183</v>
      </c>
      <c r="L3420" s="21">
        <f t="shared" si="484"/>
        <v>70052.881910673183</v>
      </c>
      <c r="M3420" s="21">
        <f t="shared" si="485"/>
        <v>0</v>
      </c>
    </row>
    <row r="3421" spans="1:13" ht="16.5" thickTop="1" thickBot="1" x14ac:dyDescent="0.3">
      <c r="A3421" s="5">
        <v>66.698999999999998</v>
      </c>
      <c r="B3421" s="5">
        <v>2786</v>
      </c>
      <c r="C3421" s="5">
        <v>36.5</v>
      </c>
      <c r="D3421" s="12">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20">
        <f t="shared" si="483"/>
        <v>74387.995798689415</v>
      </c>
      <c r="L3421" s="21">
        <f t="shared" si="484"/>
        <v>74387.995798689415</v>
      </c>
      <c r="M3421" s="21">
        <f t="shared" si="485"/>
        <v>0</v>
      </c>
    </row>
    <row r="3422" spans="1:13" ht="16.5" thickTop="1" thickBot="1" x14ac:dyDescent="0.3">
      <c r="A3422" s="5">
        <v>66.718999999999994</v>
      </c>
      <c r="B3422" s="5">
        <v>2787</v>
      </c>
      <c r="C3422" s="5">
        <v>36.5</v>
      </c>
      <c r="D3422" s="12">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20">
        <f t="shared" si="483"/>
        <v>76700.913387756867</v>
      </c>
      <c r="L3422" s="21">
        <f t="shared" si="484"/>
        <v>76700.913387756867</v>
      </c>
      <c r="M3422" s="21">
        <f t="shared" si="485"/>
        <v>0</v>
      </c>
    </row>
    <row r="3423" spans="1:13" ht="16.5" thickTop="1" thickBot="1" x14ac:dyDescent="0.3">
      <c r="A3423" s="5">
        <v>66.738</v>
      </c>
      <c r="B3423" s="5">
        <v>2788</v>
      </c>
      <c r="C3423" s="5">
        <v>36.6</v>
      </c>
      <c r="D3423" s="12">
        <v>2.5929946567655904</v>
      </c>
      <c r="E3423" s="20">
        <f t="shared" si="477"/>
        <v>1581.72674062701</v>
      </c>
      <c r="F3423" s="20">
        <f t="shared" si="478"/>
        <v>-684.52331792040025</v>
      </c>
      <c r="G3423" s="20">
        <f t="shared" si="479"/>
        <v>459.81657525960014</v>
      </c>
      <c r="H3423" s="20">
        <f t="shared" si="480"/>
        <v>6668.623317920401</v>
      </c>
      <c r="I3423" s="21">
        <f t="shared" si="481"/>
        <v>133.37246635840802</v>
      </c>
      <c r="J3423" s="20">
        <f t="shared" si="482"/>
        <v>2174.9157822450179</v>
      </c>
      <c r="K3423" s="20">
        <f t="shared" si="483"/>
        <v>79601.917630167663</v>
      </c>
      <c r="L3423" s="21">
        <f t="shared" si="484"/>
        <v>79601.917630167663</v>
      </c>
      <c r="M3423" s="21">
        <f t="shared" si="485"/>
        <v>0</v>
      </c>
    </row>
    <row r="3424" spans="1:13" ht="16.5" thickTop="1" thickBot="1" x14ac:dyDescent="0.3">
      <c r="A3424" s="5">
        <v>66.757999999999996</v>
      </c>
      <c r="B3424" s="5">
        <v>2788</v>
      </c>
      <c r="C3424" s="5">
        <v>36.700000000000003</v>
      </c>
      <c r="D3424" s="12">
        <v>2.64815732636978</v>
      </c>
      <c r="E3424" s="20">
        <f t="shared" si="477"/>
        <v>1615.3759690855659</v>
      </c>
      <c r="F3424" s="20">
        <f t="shared" si="478"/>
        <v>-688.26899256010017</v>
      </c>
      <c r="G3424" s="20">
        <f t="shared" si="479"/>
        <v>462.3326667349001</v>
      </c>
      <c r="H3424" s="20">
        <f t="shared" si="480"/>
        <v>6672.3689925601002</v>
      </c>
      <c r="I3424" s="21">
        <f t="shared" si="481"/>
        <v>133.44737985120202</v>
      </c>
      <c r="J3424" s="20">
        <f t="shared" si="482"/>
        <v>2211.1560156716682</v>
      </c>
      <c r="K3424" s="20">
        <f t="shared" si="483"/>
        <v>81149.42577515023</v>
      </c>
      <c r="L3424" s="21">
        <f t="shared" si="484"/>
        <v>81149.42577515023</v>
      </c>
      <c r="M3424" s="21">
        <f t="shared" si="485"/>
        <v>0</v>
      </c>
    </row>
    <row r="3425" spans="1:13" ht="16.5" thickTop="1" thickBot="1" x14ac:dyDescent="0.3">
      <c r="A3425" s="5">
        <v>66.777000000000001</v>
      </c>
      <c r="B3425" s="5">
        <v>2789</v>
      </c>
      <c r="C3425" s="5">
        <v>36.700000000000003</v>
      </c>
      <c r="D3425" s="12">
        <v>2.7210495563475865</v>
      </c>
      <c r="E3425" s="20">
        <f t="shared" si="477"/>
        <v>1659.8402293720278</v>
      </c>
      <c r="F3425" s="20">
        <f t="shared" si="478"/>
        <v>-688.26899256010017</v>
      </c>
      <c r="G3425" s="20">
        <f t="shared" si="479"/>
        <v>462.3326667349001</v>
      </c>
      <c r="H3425" s="20">
        <f t="shared" si="480"/>
        <v>6672.3689925601002</v>
      </c>
      <c r="I3425" s="21">
        <f t="shared" si="481"/>
        <v>133.44737985120202</v>
      </c>
      <c r="J3425" s="20">
        <f t="shared" si="482"/>
        <v>2255.6202759581302</v>
      </c>
      <c r="K3425" s="20">
        <f t="shared" si="483"/>
        <v>82781.26412766338</v>
      </c>
      <c r="L3425" s="21">
        <f t="shared" si="484"/>
        <v>82781.26412766338</v>
      </c>
      <c r="M3425" s="21">
        <f t="shared" si="485"/>
        <v>0</v>
      </c>
    </row>
    <row r="3426" spans="1:13" ht="16.5" thickTop="1" thickBot="1" x14ac:dyDescent="0.3">
      <c r="A3426" s="5">
        <v>66.796999999999997</v>
      </c>
      <c r="B3426" s="5">
        <v>2790</v>
      </c>
      <c r="C3426" s="5">
        <v>36.799999999999997</v>
      </c>
      <c r="D3426" s="12">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20">
        <f t="shared" si="483"/>
        <v>85919.775334631646</v>
      </c>
      <c r="L3426" s="21">
        <f t="shared" si="484"/>
        <v>85919.775334631646</v>
      </c>
      <c r="M3426" s="21">
        <f t="shared" si="485"/>
        <v>0</v>
      </c>
    </row>
    <row r="3427" spans="1:13" ht="16.5" thickTop="1" thickBot="1" x14ac:dyDescent="0.3">
      <c r="A3427" s="5">
        <v>66.816000000000003</v>
      </c>
      <c r="B3427" s="5">
        <v>2790</v>
      </c>
      <c r="C3427" s="5">
        <v>36.799999999999997</v>
      </c>
      <c r="D3427" s="12">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20">
        <f t="shared" si="483"/>
        <v>88653.365145745396</v>
      </c>
      <c r="L3427" s="21">
        <f t="shared" si="484"/>
        <v>88653.365145745396</v>
      </c>
      <c r="M3427" s="21">
        <f t="shared" si="485"/>
        <v>0</v>
      </c>
    </row>
    <row r="3428" spans="1:13" ht="16.5" thickTop="1" thickBot="1" x14ac:dyDescent="0.3">
      <c r="A3428" s="5">
        <v>66.835999999999999</v>
      </c>
      <c r="B3428" s="5">
        <v>2791</v>
      </c>
      <c r="C3428" s="5">
        <v>36.9</v>
      </c>
      <c r="D3428" s="12">
        <v>3.109141941012648</v>
      </c>
      <c r="E3428" s="20">
        <f t="shared" si="477"/>
        <v>1896.5765840177153</v>
      </c>
      <c r="F3428" s="20">
        <f t="shared" si="478"/>
        <v>-695.79100220490011</v>
      </c>
      <c r="G3428" s="20">
        <f t="shared" si="479"/>
        <v>467.38544525010002</v>
      </c>
      <c r="H3428" s="20">
        <f t="shared" si="480"/>
        <v>6679.8910022049004</v>
      </c>
      <c r="I3428" s="21">
        <f t="shared" si="481"/>
        <v>133.597820044098</v>
      </c>
      <c r="J3428" s="20">
        <f t="shared" si="482"/>
        <v>2497.5598493119137</v>
      </c>
      <c r="K3428" s="20">
        <f t="shared" si="483"/>
        <v>92159.958439609618</v>
      </c>
      <c r="L3428" s="21">
        <f t="shared" si="484"/>
        <v>92159.958439609618</v>
      </c>
      <c r="M3428" s="21">
        <f t="shared" si="485"/>
        <v>0</v>
      </c>
    </row>
    <row r="3429" spans="1:13" ht="16.5" thickTop="1" thickBot="1" x14ac:dyDescent="0.3">
      <c r="A3429" s="5">
        <v>66.855000000000004</v>
      </c>
      <c r="B3429" s="5">
        <v>2792</v>
      </c>
      <c r="C3429" s="5">
        <v>37</v>
      </c>
      <c r="D3429" s="12">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20">
        <f t="shared" si="483"/>
        <v>93468.758263281285</v>
      </c>
      <c r="L3429" s="21">
        <f t="shared" si="484"/>
        <v>93468.758263281285</v>
      </c>
      <c r="M3429" s="21">
        <f t="shared" si="485"/>
        <v>0</v>
      </c>
    </row>
    <row r="3430" spans="1:13" ht="16.5" thickTop="1" thickBot="1" x14ac:dyDescent="0.3">
      <c r="A3430" s="5">
        <v>66.875</v>
      </c>
      <c r="B3430" s="5">
        <v>2793</v>
      </c>
      <c r="C3430" s="5">
        <v>37.1</v>
      </c>
      <c r="D3430" s="12">
        <v>3.2031542332204057</v>
      </c>
      <c r="E3430" s="20">
        <f t="shared" si="477"/>
        <v>1953.9240822644474</v>
      </c>
      <c r="F3430" s="20">
        <f t="shared" si="478"/>
        <v>-703.35389233690012</v>
      </c>
      <c r="G3430" s="20">
        <f t="shared" si="479"/>
        <v>472.46568451810009</v>
      </c>
      <c r="H3430" s="20">
        <f t="shared" si="480"/>
        <v>6687.4538923369</v>
      </c>
      <c r="I3430" s="21">
        <f t="shared" si="481"/>
        <v>133.749077846738</v>
      </c>
      <c r="J3430" s="20">
        <f t="shared" si="482"/>
        <v>2560.1388446292858</v>
      </c>
      <c r="K3430" s="20">
        <f t="shared" si="483"/>
        <v>94981.151135746506</v>
      </c>
      <c r="L3430" s="21">
        <f t="shared" si="484"/>
        <v>94981.151135746506</v>
      </c>
      <c r="M3430" s="21">
        <f t="shared" si="485"/>
        <v>0</v>
      </c>
    </row>
    <row r="3431" spans="1:13" ht="16.5" thickTop="1" thickBot="1" x14ac:dyDescent="0.3">
      <c r="A3431" s="5">
        <v>66.894999999999996</v>
      </c>
      <c r="B3431" s="5">
        <v>2793</v>
      </c>
      <c r="C3431" s="5">
        <v>37.1</v>
      </c>
      <c r="D3431" s="12">
        <v>3.2686091010598814</v>
      </c>
      <c r="E3431" s="20">
        <f t="shared" si="477"/>
        <v>1993.8515516465277</v>
      </c>
      <c r="F3431" s="20">
        <f t="shared" si="478"/>
        <v>-703.35389233690012</v>
      </c>
      <c r="G3431" s="20">
        <f t="shared" si="479"/>
        <v>472.46568451810009</v>
      </c>
      <c r="H3431" s="20">
        <f t="shared" si="480"/>
        <v>6687.4538923369</v>
      </c>
      <c r="I3431" s="21">
        <f t="shared" si="481"/>
        <v>133.749077846738</v>
      </c>
      <c r="J3431" s="20">
        <f t="shared" si="482"/>
        <v>2600.0663140113661</v>
      </c>
      <c r="K3431" s="20">
        <f t="shared" si="483"/>
        <v>96462.460249821685</v>
      </c>
      <c r="L3431" s="21">
        <f t="shared" si="484"/>
        <v>96462.460249821685</v>
      </c>
      <c r="M3431" s="21">
        <f t="shared" si="485"/>
        <v>0</v>
      </c>
    </row>
    <row r="3432" spans="1:13" ht="16.5" thickTop="1" thickBot="1" x14ac:dyDescent="0.3">
      <c r="A3432" s="5">
        <v>66.914000000000001</v>
      </c>
      <c r="B3432" s="5">
        <v>2794</v>
      </c>
      <c r="C3432" s="5">
        <v>37.200000000000003</v>
      </c>
      <c r="D3432" s="12">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20">
        <f t="shared" si="483"/>
        <v>97641.409054997101</v>
      </c>
      <c r="L3432" s="21">
        <f t="shared" si="484"/>
        <v>97641.409054997101</v>
      </c>
      <c r="M3432" s="21">
        <f t="shared" si="485"/>
        <v>0</v>
      </c>
    </row>
    <row r="3433" spans="1:13" ht="16.5" thickTop="1" thickBot="1" x14ac:dyDescent="0.3">
      <c r="A3433" s="5">
        <v>66.933999999999997</v>
      </c>
      <c r="B3433" s="5">
        <v>2795</v>
      </c>
      <c r="C3433" s="5">
        <v>37.299999999999997</v>
      </c>
      <c r="D3433" s="12">
        <v>3.2502937442694524</v>
      </c>
      <c r="E3433" s="20">
        <f t="shared" si="477"/>
        <v>1982.6791840043659</v>
      </c>
      <c r="F3433" s="20">
        <f t="shared" si="478"/>
        <v>-710.95766295609997</v>
      </c>
      <c r="G3433" s="20">
        <f t="shared" si="479"/>
        <v>477.57338453889997</v>
      </c>
      <c r="H3433" s="20">
        <f t="shared" si="480"/>
        <v>6695.0576629561001</v>
      </c>
      <c r="I3433" s="21">
        <f t="shared" si="481"/>
        <v>133.901153259122</v>
      </c>
      <c r="J3433" s="20">
        <f t="shared" si="482"/>
        <v>2594.1537218023877</v>
      </c>
      <c r="K3433" s="20">
        <f t="shared" si="483"/>
        <v>96761.933823229061</v>
      </c>
      <c r="L3433" s="21">
        <f t="shared" si="484"/>
        <v>96761.933823229061</v>
      </c>
      <c r="M3433" s="21">
        <f t="shared" si="485"/>
        <v>0</v>
      </c>
    </row>
    <row r="3434" spans="1:13" ht="16.5" thickTop="1" thickBot="1" x14ac:dyDescent="0.3">
      <c r="A3434" s="5">
        <v>66.953000000000003</v>
      </c>
      <c r="B3434" s="5">
        <v>2795</v>
      </c>
      <c r="C3434" s="5">
        <v>37.4</v>
      </c>
      <c r="D3434" s="12">
        <v>3.1628410797763609</v>
      </c>
      <c r="E3434" s="20">
        <f t="shared" si="477"/>
        <v>1929.3330586635802</v>
      </c>
      <c r="F3434" s="20">
        <f t="shared" si="478"/>
        <v>-714.77487844840016</v>
      </c>
      <c r="G3434" s="20">
        <f t="shared" si="479"/>
        <v>480.13753233160008</v>
      </c>
      <c r="H3434" s="20">
        <f t="shared" si="480"/>
        <v>6698.8748784484005</v>
      </c>
      <c r="I3434" s="21">
        <f t="shared" si="481"/>
        <v>133.977497568968</v>
      </c>
      <c r="J3434" s="20">
        <f t="shared" si="482"/>
        <v>2543.4480885641483</v>
      </c>
      <c r="K3434" s="20">
        <f t="shared" si="483"/>
        <v>95124.958512299141</v>
      </c>
      <c r="L3434" s="21">
        <f t="shared" si="484"/>
        <v>95124.958512299141</v>
      </c>
      <c r="M3434" s="21">
        <f t="shared" si="485"/>
        <v>0</v>
      </c>
    </row>
    <row r="3435" spans="1:13" ht="16.5" thickTop="1" thickBot="1" x14ac:dyDescent="0.3">
      <c r="A3435" s="5">
        <v>66.972999999999999</v>
      </c>
      <c r="B3435" s="5">
        <v>2796</v>
      </c>
      <c r="C3435" s="5">
        <v>37.4</v>
      </c>
      <c r="D3435" s="12">
        <v>3.0895754181282884</v>
      </c>
      <c r="E3435" s="20">
        <f t="shared" si="477"/>
        <v>1884.6410050582558</v>
      </c>
      <c r="F3435" s="20">
        <f t="shared" si="478"/>
        <v>-714.77487844840016</v>
      </c>
      <c r="G3435" s="20">
        <f t="shared" si="479"/>
        <v>480.13753233160008</v>
      </c>
      <c r="H3435" s="20">
        <f t="shared" si="480"/>
        <v>6698.8748784484005</v>
      </c>
      <c r="I3435" s="21">
        <f t="shared" si="481"/>
        <v>133.977497568968</v>
      </c>
      <c r="J3435" s="20">
        <f t="shared" si="482"/>
        <v>2498.7560349588239</v>
      </c>
      <c r="K3435" s="20">
        <f t="shared" si="483"/>
        <v>93453.475707460006</v>
      </c>
      <c r="L3435" s="21">
        <f t="shared" si="484"/>
        <v>93453.475707460006</v>
      </c>
      <c r="M3435" s="21">
        <f t="shared" si="485"/>
        <v>0</v>
      </c>
    </row>
    <row r="3436" spans="1:13" ht="16.5" thickTop="1" thickBot="1" x14ac:dyDescent="0.3">
      <c r="A3436" s="5">
        <v>66.992000000000004</v>
      </c>
      <c r="B3436" s="5">
        <v>2797</v>
      </c>
      <c r="C3436" s="5">
        <v>37.5</v>
      </c>
      <c r="D3436" s="12">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20">
        <f t="shared" si="483"/>
        <v>93106.564037968172</v>
      </c>
      <c r="L3436" s="21">
        <f t="shared" si="484"/>
        <v>93106.564037968172</v>
      </c>
      <c r="M3436" s="21">
        <f t="shared" si="485"/>
        <v>0</v>
      </c>
    </row>
    <row r="3437" spans="1:13" ht="16.5" thickTop="1" thickBot="1" x14ac:dyDescent="0.3">
      <c r="A3437" s="5">
        <v>67.012</v>
      </c>
      <c r="B3437" s="5">
        <v>2798</v>
      </c>
      <c r="C3437" s="5">
        <v>37.6</v>
      </c>
      <c r="D3437" s="12">
        <v>2.9443253391733637</v>
      </c>
      <c r="E3437" s="20">
        <f t="shared" si="477"/>
        <v>1796.0384568957518</v>
      </c>
      <c r="F3437" s="20">
        <f t="shared" si="478"/>
        <v>-722.43996979840017</v>
      </c>
      <c r="G3437" s="20">
        <f t="shared" si="479"/>
        <v>485.28642348160014</v>
      </c>
      <c r="H3437" s="20">
        <f t="shared" si="480"/>
        <v>6706.5399697984003</v>
      </c>
      <c r="I3437" s="21">
        <f t="shared" si="481"/>
        <v>134.13079939596801</v>
      </c>
      <c r="J3437" s="20">
        <f t="shared" si="482"/>
        <v>2415.4556797733198</v>
      </c>
      <c r="K3437" s="20">
        <f t="shared" si="483"/>
        <v>90821.133559476832</v>
      </c>
      <c r="L3437" s="21">
        <f t="shared" si="484"/>
        <v>90821.133559476832</v>
      </c>
      <c r="M3437" s="21">
        <f t="shared" si="485"/>
        <v>0</v>
      </c>
    </row>
    <row r="3438" spans="1:13" ht="16.5" thickTop="1" thickBot="1" x14ac:dyDescent="0.3">
      <c r="A3438" s="5">
        <v>67.031000000000006</v>
      </c>
      <c r="B3438" s="5">
        <v>2798</v>
      </c>
      <c r="C3438" s="5">
        <v>37.700000000000003</v>
      </c>
      <c r="D3438" s="12">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20">
        <f t="shared" si="483"/>
        <v>87649.164312888941</v>
      </c>
      <c r="L3438" s="21">
        <f t="shared" si="484"/>
        <v>87649.164312888941</v>
      </c>
      <c r="M3438" s="21">
        <f t="shared" si="485"/>
        <v>0</v>
      </c>
    </row>
    <row r="3439" spans="1:13" ht="16.5" thickTop="1" thickBot="1" x14ac:dyDescent="0.3">
      <c r="A3439" s="5">
        <v>67.051000000000002</v>
      </c>
      <c r="B3439" s="5">
        <v>2799</v>
      </c>
      <c r="C3439" s="5">
        <v>37.700000000000003</v>
      </c>
      <c r="D3439" s="12">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20">
        <f t="shared" si="483"/>
        <v>86788.599291290855</v>
      </c>
      <c r="L3439" s="21">
        <f t="shared" si="484"/>
        <v>86788.599291290855</v>
      </c>
      <c r="M3439" s="21">
        <f t="shared" si="485"/>
        <v>0</v>
      </c>
    </row>
    <row r="3440" spans="1:13" ht="16.5" thickTop="1" thickBot="1" x14ac:dyDescent="0.3">
      <c r="A3440" s="5">
        <v>67.069999999999993</v>
      </c>
      <c r="B3440" s="5">
        <v>2800</v>
      </c>
      <c r="C3440" s="5">
        <v>37.799999999999997</v>
      </c>
      <c r="D3440" s="12">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20">
        <f t="shared" si="483"/>
        <v>89394.958166222423</v>
      </c>
      <c r="L3440" s="21">
        <f t="shared" si="484"/>
        <v>89394.958166222423</v>
      </c>
      <c r="M3440" s="21">
        <f t="shared" si="485"/>
        <v>0</v>
      </c>
    </row>
    <row r="3441" spans="1:13" ht="16.5" thickTop="1" thickBot="1" x14ac:dyDescent="0.3">
      <c r="A3441" s="5">
        <v>67.09</v>
      </c>
      <c r="B3441" s="5">
        <v>2801</v>
      </c>
      <c r="C3441" s="5">
        <v>37.9</v>
      </c>
      <c r="D3441" s="12">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20">
        <f t="shared" si="483"/>
        <v>91436.585853290962</v>
      </c>
      <c r="L3441" s="21">
        <f t="shared" si="484"/>
        <v>91436.585853290962</v>
      </c>
      <c r="M3441" s="21">
        <f t="shared" si="485"/>
        <v>0</v>
      </c>
    </row>
    <row r="3442" spans="1:13" ht="16.5" thickTop="1" thickBot="1" x14ac:dyDescent="0.3">
      <c r="A3442" s="5">
        <v>67.108999999999995</v>
      </c>
      <c r="B3442" s="5">
        <v>2801</v>
      </c>
      <c r="C3442" s="5">
        <v>38</v>
      </c>
      <c r="D3442" s="12">
        <v>2.9387925444665455</v>
      </c>
      <c r="E3442" s="20">
        <f t="shared" si="477"/>
        <v>1792.6634521245928</v>
      </c>
      <c r="F3442" s="20">
        <f t="shared" si="478"/>
        <v>-737.89279396000006</v>
      </c>
      <c r="G3442" s="20">
        <f t="shared" si="479"/>
        <v>495.66658804000008</v>
      </c>
      <c r="H3442" s="20">
        <f t="shared" si="480"/>
        <v>6721.9927939600002</v>
      </c>
      <c r="I3442" s="21">
        <f t="shared" si="481"/>
        <v>134.4398558792</v>
      </c>
      <c r="J3442" s="20">
        <f t="shared" si="482"/>
        <v>2422.7698960437929</v>
      </c>
      <c r="K3442" s="20">
        <f t="shared" si="483"/>
        <v>92065.256049664124</v>
      </c>
      <c r="L3442" s="21">
        <f t="shared" si="484"/>
        <v>92065.256049664124</v>
      </c>
      <c r="M3442" s="21">
        <f t="shared" si="485"/>
        <v>0</v>
      </c>
    </row>
    <row r="3443" spans="1:13" ht="16.5" thickTop="1" thickBot="1" x14ac:dyDescent="0.3">
      <c r="A3443" s="5">
        <v>67.129000000000005</v>
      </c>
      <c r="B3443" s="5">
        <v>2802</v>
      </c>
      <c r="C3443" s="5">
        <v>38</v>
      </c>
      <c r="D3443" s="12">
        <v>2.9759077219457382</v>
      </c>
      <c r="E3443" s="20">
        <f t="shared" si="477"/>
        <v>1815.3037103869003</v>
      </c>
      <c r="F3443" s="20">
        <f t="shared" si="478"/>
        <v>-737.89279396000006</v>
      </c>
      <c r="G3443" s="20">
        <f t="shared" si="479"/>
        <v>495.66658804000008</v>
      </c>
      <c r="H3443" s="20">
        <f t="shared" si="480"/>
        <v>6721.9927939600002</v>
      </c>
      <c r="I3443" s="21">
        <f t="shared" si="481"/>
        <v>134.4398558792</v>
      </c>
      <c r="J3443" s="20">
        <f t="shared" si="482"/>
        <v>2445.4101543061006</v>
      </c>
      <c r="K3443" s="20">
        <f t="shared" si="483"/>
        <v>92925.58586363183</v>
      </c>
      <c r="L3443" s="21">
        <f t="shared" si="484"/>
        <v>92925.58586363183</v>
      </c>
      <c r="M3443" s="21">
        <f t="shared" si="485"/>
        <v>0</v>
      </c>
    </row>
    <row r="3444" spans="1:13" ht="16.5" thickTop="1" thickBot="1" x14ac:dyDescent="0.3">
      <c r="A3444" s="5">
        <v>67.147999999999996</v>
      </c>
      <c r="B3444" s="5">
        <v>2803</v>
      </c>
      <c r="C3444" s="5">
        <v>38.1</v>
      </c>
      <c r="D3444" s="12">
        <v>3.015062966855794</v>
      </c>
      <c r="E3444" s="20">
        <f t="shared" si="477"/>
        <v>1839.1884097820343</v>
      </c>
      <c r="F3444" s="20">
        <f t="shared" si="478"/>
        <v>-741.78155030490018</v>
      </c>
      <c r="G3444" s="20">
        <f t="shared" si="479"/>
        <v>498.27879215010012</v>
      </c>
      <c r="H3444" s="20">
        <f t="shared" si="480"/>
        <v>6725.8815503049009</v>
      </c>
      <c r="I3444" s="21">
        <f t="shared" si="481"/>
        <v>134.51763100609801</v>
      </c>
      <c r="J3444" s="20">
        <f t="shared" si="482"/>
        <v>2471.9848329382321</v>
      </c>
      <c r="K3444" s="20">
        <f t="shared" si="483"/>
        <v>94182.62213494665</v>
      </c>
      <c r="L3444" s="21">
        <f t="shared" si="484"/>
        <v>94182.62213494665</v>
      </c>
      <c r="M3444" s="21">
        <f t="shared" si="485"/>
        <v>0</v>
      </c>
    </row>
    <row r="3445" spans="1:13" ht="16.5" thickTop="1" thickBot="1" x14ac:dyDescent="0.3">
      <c r="A3445" s="5">
        <v>67.168000000000006</v>
      </c>
      <c r="B3445" s="5">
        <v>2804</v>
      </c>
      <c r="C3445" s="5">
        <v>38.200000000000003</v>
      </c>
      <c r="D3445" s="12">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20">
        <f t="shared" si="483"/>
        <v>93287.660490238355</v>
      </c>
      <c r="L3445" s="21">
        <f t="shared" si="484"/>
        <v>93287.660490238355</v>
      </c>
      <c r="M3445" s="21">
        <f t="shared" si="485"/>
        <v>0</v>
      </c>
    </row>
    <row r="3446" spans="1:13" ht="16.5" thickTop="1" thickBot="1" x14ac:dyDescent="0.3">
      <c r="A3446" s="5">
        <v>67.188000000000002</v>
      </c>
      <c r="B3446" s="5">
        <v>2804</v>
      </c>
      <c r="C3446" s="5">
        <v>38.299999999999997</v>
      </c>
      <c r="D3446" s="12">
        <v>2.7905773582511855</v>
      </c>
      <c r="E3446" s="20">
        <f t="shared" si="477"/>
        <v>1702.252188533223</v>
      </c>
      <c r="F3446" s="20">
        <f t="shared" si="478"/>
        <v>-749.58972336010004</v>
      </c>
      <c r="G3446" s="20">
        <f t="shared" si="479"/>
        <v>503.52379593490002</v>
      </c>
      <c r="H3446" s="20">
        <f t="shared" si="480"/>
        <v>6733.6897233601003</v>
      </c>
      <c r="I3446" s="21">
        <f t="shared" si="481"/>
        <v>134.67379446720201</v>
      </c>
      <c r="J3446" s="20">
        <f t="shared" si="482"/>
        <v>2340.4497789353254</v>
      </c>
      <c r="K3446" s="20">
        <f t="shared" si="483"/>
        <v>89639.226533222958</v>
      </c>
      <c r="L3446" s="21">
        <f t="shared" si="484"/>
        <v>89639.226533222958</v>
      </c>
      <c r="M3446" s="21">
        <f t="shared" si="485"/>
        <v>0</v>
      </c>
    </row>
    <row r="3447" spans="1:13" ht="16.5" thickTop="1" thickBot="1" x14ac:dyDescent="0.3">
      <c r="A3447" s="5">
        <v>67.206999999999994</v>
      </c>
      <c r="B3447" s="5">
        <v>2805</v>
      </c>
      <c r="C3447" s="5">
        <v>38.299999999999997</v>
      </c>
      <c r="D3447" s="12">
        <v>2.6964648397286677</v>
      </c>
      <c r="E3447" s="20">
        <f t="shared" si="477"/>
        <v>1644.8435522344873</v>
      </c>
      <c r="F3447" s="20">
        <f t="shared" si="478"/>
        <v>-749.58972336010004</v>
      </c>
      <c r="G3447" s="20">
        <f t="shared" si="479"/>
        <v>503.52379593490002</v>
      </c>
      <c r="H3447" s="20">
        <f t="shared" si="480"/>
        <v>6733.6897233601003</v>
      </c>
      <c r="I3447" s="21">
        <f t="shared" si="481"/>
        <v>134.67379446720201</v>
      </c>
      <c r="J3447" s="20">
        <f t="shared" si="482"/>
        <v>2283.041142636589</v>
      </c>
      <c r="K3447" s="20">
        <f t="shared" si="483"/>
        <v>87440.475762981354</v>
      </c>
      <c r="L3447" s="21">
        <f t="shared" si="484"/>
        <v>87440.475762981354</v>
      </c>
      <c r="M3447" s="21">
        <f t="shared" si="485"/>
        <v>0</v>
      </c>
    </row>
    <row r="3448" spans="1:13" ht="16.5" thickTop="1" thickBot="1" x14ac:dyDescent="0.3">
      <c r="A3448" s="5">
        <v>67.227000000000004</v>
      </c>
      <c r="B3448" s="5">
        <v>2806</v>
      </c>
      <c r="C3448" s="5">
        <v>38.4</v>
      </c>
      <c r="D3448" s="12">
        <v>2.7012392745823783</v>
      </c>
      <c r="E3448" s="20">
        <f t="shared" si="477"/>
        <v>1647.7559574952509</v>
      </c>
      <c r="F3448" s="20">
        <f t="shared" si="478"/>
        <v>-753.50914007040012</v>
      </c>
      <c r="G3448" s="20">
        <f t="shared" si="479"/>
        <v>506.15659560960006</v>
      </c>
      <c r="H3448" s="20">
        <f t="shared" si="480"/>
        <v>6737.6091400704008</v>
      </c>
      <c r="I3448" s="21">
        <f t="shared" si="481"/>
        <v>134.75218280140803</v>
      </c>
      <c r="J3448" s="20">
        <f t="shared" si="482"/>
        <v>2288.664735906259</v>
      </c>
      <c r="K3448" s="20">
        <f t="shared" si="483"/>
        <v>87884.725858800346</v>
      </c>
      <c r="L3448" s="21">
        <f t="shared" si="484"/>
        <v>87884.725858800346</v>
      </c>
      <c r="M3448" s="21">
        <f t="shared" si="485"/>
        <v>0</v>
      </c>
    </row>
    <row r="3449" spans="1:13" ht="16.5" thickTop="1" thickBot="1" x14ac:dyDescent="0.3">
      <c r="A3449" s="5">
        <v>67.245999999999995</v>
      </c>
      <c r="B3449" s="5">
        <v>2807</v>
      </c>
      <c r="C3449" s="5">
        <v>38.5</v>
      </c>
      <c r="D3449" s="12">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20">
        <f t="shared" si="483"/>
        <v>88716.349841002826</v>
      </c>
      <c r="L3449" s="21">
        <f t="shared" si="484"/>
        <v>88716.349841002826</v>
      </c>
      <c r="M3449" s="21">
        <f t="shared" si="485"/>
        <v>0</v>
      </c>
    </row>
    <row r="3450" spans="1:13" ht="16.5" thickTop="1" thickBot="1" x14ac:dyDescent="0.3">
      <c r="A3450" s="5">
        <v>67.266000000000005</v>
      </c>
      <c r="B3450" s="5">
        <v>2807</v>
      </c>
      <c r="C3450" s="5">
        <v>38.5</v>
      </c>
      <c r="D3450" s="12">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20">
        <f t="shared" si="483"/>
        <v>88465.433747366187</v>
      </c>
      <c r="L3450" s="21">
        <f t="shared" si="484"/>
        <v>88465.433747366187</v>
      </c>
      <c r="M3450" s="21">
        <f t="shared" si="485"/>
        <v>0</v>
      </c>
    </row>
    <row r="3451" spans="1:13" ht="16.5" thickTop="1" thickBot="1" x14ac:dyDescent="0.3">
      <c r="A3451" s="5">
        <v>67.284999999999997</v>
      </c>
      <c r="B3451" s="5">
        <v>2808</v>
      </c>
      <c r="C3451" s="5">
        <v>38.6</v>
      </c>
      <c r="D3451" s="12">
        <v>2.6980284133997516</v>
      </c>
      <c r="E3451" s="20">
        <f t="shared" si="477"/>
        <v>1645.7973321738484</v>
      </c>
      <c r="F3451" s="20">
        <f t="shared" si="478"/>
        <v>-761.37863385640014</v>
      </c>
      <c r="G3451" s="20">
        <f t="shared" si="479"/>
        <v>511.44279052360008</v>
      </c>
      <c r="H3451" s="20">
        <f t="shared" si="480"/>
        <v>6745.4786338564008</v>
      </c>
      <c r="I3451" s="21">
        <f t="shared" si="481"/>
        <v>134.90957267712801</v>
      </c>
      <c r="J3451" s="20">
        <f t="shared" si="482"/>
        <v>2292.1496953745764</v>
      </c>
      <c r="K3451" s="20">
        <f t="shared" si="483"/>
        <v>88476.978241458652</v>
      </c>
      <c r="L3451" s="21">
        <f t="shared" si="484"/>
        <v>88476.978241458652</v>
      </c>
      <c r="M3451" s="21">
        <f t="shared" si="485"/>
        <v>0</v>
      </c>
    </row>
    <row r="3452" spans="1:13" ht="16.5" thickTop="1" thickBot="1" x14ac:dyDescent="0.3">
      <c r="A3452" s="5">
        <v>67.305000000000007</v>
      </c>
      <c r="B3452" s="5">
        <v>2809</v>
      </c>
      <c r="C3452" s="5">
        <v>38.700000000000003</v>
      </c>
      <c r="D3452" s="12">
        <v>2.7052579429318482</v>
      </c>
      <c r="E3452" s="20">
        <f t="shared" si="477"/>
        <v>1650.2073451884273</v>
      </c>
      <c r="F3452" s="20">
        <f t="shared" si="478"/>
        <v>-765.32871093210031</v>
      </c>
      <c r="G3452" s="20">
        <f t="shared" si="479"/>
        <v>514.09618576290018</v>
      </c>
      <c r="H3452" s="20">
        <f t="shared" si="480"/>
        <v>6749.4287109321003</v>
      </c>
      <c r="I3452" s="21">
        <f t="shared" si="481"/>
        <v>134.98857421864201</v>
      </c>
      <c r="J3452" s="20">
        <f t="shared" si="482"/>
        <v>2299.2921051699695</v>
      </c>
      <c r="K3452" s="20">
        <f t="shared" si="483"/>
        <v>88982.604470077829</v>
      </c>
      <c r="L3452" s="21">
        <f t="shared" si="484"/>
        <v>88982.604470077829</v>
      </c>
      <c r="M3452" s="21">
        <f t="shared" si="485"/>
        <v>0</v>
      </c>
    </row>
    <row r="3453" spans="1:13" ht="16.5" thickTop="1" thickBot="1" x14ac:dyDescent="0.3">
      <c r="A3453" s="5">
        <v>67.323999999999998</v>
      </c>
      <c r="B3453" s="5">
        <v>2810</v>
      </c>
      <c r="C3453" s="5">
        <v>38.700000000000003</v>
      </c>
      <c r="D3453" s="12">
        <v>2.7236372044268791</v>
      </c>
      <c r="E3453" s="20">
        <f t="shared" si="477"/>
        <v>1661.4186947003961</v>
      </c>
      <c r="F3453" s="20">
        <f t="shared" si="478"/>
        <v>-765.32871093210031</v>
      </c>
      <c r="G3453" s="20">
        <f t="shared" si="479"/>
        <v>514.09618576290018</v>
      </c>
      <c r="H3453" s="20">
        <f t="shared" si="480"/>
        <v>6749.4287109321003</v>
      </c>
      <c r="I3453" s="21">
        <f t="shared" si="481"/>
        <v>134.98857421864201</v>
      </c>
      <c r="J3453" s="20">
        <f t="shared" si="482"/>
        <v>2310.5034546819384</v>
      </c>
      <c r="K3453" s="20">
        <f t="shared" si="483"/>
        <v>89416.483696191019</v>
      </c>
      <c r="L3453" s="21">
        <f t="shared" si="484"/>
        <v>89416.483696191019</v>
      </c>
      <c r="M3453" s="21">
        <f t="shared" si="485"/>
        <v>0</v>
      </c>
    </row>
    <row r="3454" spans="1:13" ht="16.5" thickTop="1" thickBot="1" x14ac:dyDescent="0.3">
      <c r="A3454" s="5">
        <v>67.343999999999994</v>
      </c>
      <c r="B3454" s="5">
        <v>2810</v>
      </c>
      <c r="C3454" s="5">
        <v>38.799999999999997</v>
      </c>
      <c r="D3454" s="12">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20">
        <f t="shared" si="483"/>
        <v>90884.626160744941</v>
      </c>
      <c r="L3454" s="21">
        <f t="shared" si="484"/>
        <v>90884.626160744941</v>
      </c>
      <c r="M3454" s="21">
        <f t="shared" si="485"/>
        <v>0</v>
      </c>
    </row>
    <row r="3455" spans="1:13" ht="16.5" thickTop="1" thickBot="1" x14ac:dyDescent="0.3">
      <c r="A3455" s="5">
        <v>67.363</v>
      </c>
      <c r="B3455" s="5">
        <v>2811</v>
      </c>
      <c r="C3455" s="5">
        <v>38.9</v>
      </c>
      <c r="D3455" s="12">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20">
        <f t="shared" si="483"/>
        <v>93519.354060025638</v>
      </c>
      <c r="L3455" s="21">
        <f t="shared" si="484"/>
        <v>93519.354060025638</v>
      </c>
      <c r="M3455" s="21">
        <f t="shared" si="485"/>
        <v>0</v>
      </c>
    </row>
    <row r="3456" spans="1:13" ht="16.5" thickTop="1" thickBot="1" x14ac:dyDescent="0.3">
      <c r="A3456" s="5">
        <v>67.382999999999996</v>
      </c>
      <c r="B3456" s="5">
        <v>2812</v>
      </c>
      <c r="C3456" s="5">
        <v>38.9</v>
      </c>
      <c r="D3456" s="12">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20">
        <f t="shared" si="483"/>
        <v>96001.75676258473</v>
      </c>
      <c r="L3456" s="21">
        <f t="shared" si="484"/>
        <v>96001.75676258473</v>
      </c>
      <c r="M3456" s="21">
        <f t="shared" si="485"/>
        <v>0</v>
      </c>
    </row>
    <row r="3457" spans="1:13" ht="16.5" thickTop="1" thickBot="1" x14ac:dyDescent="0.3">
      <c r="A3457" s="5">
        <v>67.402000000000001</v>
      </c>
      <c r="B3457" s="5">
        <v>2813</v>
      </c>
      <c r="C3457" s="5">
        <v>39</v>
      </c>
      <c r="D3457" s="12">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20">
        <f t="shared" si="483"/>
        <v>98345.383117581951</v>
      </c>
      <c r="L3457" s="21">
        <f t="shared" si="484"/>
        <v>98345.383117581951</v>
      </c>
      <c r="M3457" s="21">
        <f t="shared" si="485"/>
        <v>0</v>
      </c>
    </row>
    <row r="3458" spans="1:13" ht="16.5" thickTop="1" thickBot="1" x14ac:dyDescent="0.3">
      <c r="A3458" s="5">
        <v>67.421999999999997</v>
      </c>
      <c r="B3458" s="5">
        <v>2813</v>
      </c>
      <c r="C3458" s="5">
        <v>39.1</v>
      </c>
      <c r="D3458" s="12">
        <v>2.8182450003391786</v>
      </c>
      <c r="E3458" s="20">
        <f t="shared" si="477"/>
        <v>1719.129450206899</v>
      </c>
      <c r="F3458" s="20">
        <f t="shared" si="478"/>
        <v>-781.23122045290017</v>
      </c>
      <c r="G3458" s="20">
        <f t="shared" si="479"/>
        <v>524.77841860210015</v>
      </c>
      <c r="H3458" s="20">
        <f t="shared" si="480"/>
        <v>6765.3312204529002</v>
      </c>
      <c r="I3458" s="21">
        <f t="shared" si="481"/>
        <v>135.306624409058</v>
      </c>
      <c r="J3458" s="20">
        <f t="shared" si="482"/>
        <v>2379.2144932180572</v>
      </c>
      <c r="K3458" s="20">
        <f t="shared" si="483"/>
        <v>93027.286684826046</v>
      </c>
      <c r="L3458" s="21">
        <f t="shared" si="484"/>
        <v>93027.286684826046</v>
      </c>
      <c r="M3458" s="21">
        <f t="shared" si="485"/>
        <v>0</v>
      </c>
    </row>
    <row r="3459" spans="1:13" ht="16.5" thickTop="1" thickBot="1" x14ac:dyDescent="0.3">
      <c r="A3459" s="5">
        <v>67.441000000000003</v>
      </c>
      <c r="B3459" s="5">
        <v>2814</v>
      </c>
      <c r="C3459" s="5">
        <v>39.200000000000003</v>
      </c>
      <c r="D3459" s="12">
        <v>2.6882818850767372</v>
      </c>
      <c r="E3459" s="20">
        <f t="shared" si="477"/>
        <v>1639.8519498968096</v>
      </c>
      <c r="F3459" s="20">
        <f t="shared" si="478"/>
        <v>-785.23239813760028</v>
      </c>
      <c r="G3459" s="20">
        <f t="shared" si="479"/>
        <v>527.46613978240021</v>
      </c>
      <c r="H3459" s="20">
        <f t="shared" si="480"/>
        <v>6769.3323981376006</v>
      </c>
      <c r="I3459" s="21">
        <f t="shared" si="481"/>
        <v>135.38664796275202</v>
      </c>
      <c r="J3459" s="20">
        <f t="shared" si="482"/>
        <v>2302.7047376419623</v>
      </c>
      <c r="K3459" s="20">
        <f t="shared" si="483"/>
        <v>90266.025715564931</v>
      </c>
      <c r="L3459" s="21">
        <f t="shared" si="484"/>
        <v>90266.025715564931</v>
      </c>
      <c r="M3459" s="21">
        <f t="shared" si="485"/>
        <v>0</v>
      </c>
    </row>
    <row r="3460" spans="1:13" ht="16.5" thickTop="1" thickBot="1" x14ac:dyDescent="0.3">
      <c r="A3460" s="5">
        <v>67.460999999999999</v>
      </c>
      <c r="B3460" s="5">
        <v>2815</v>
      </c>
      <c r="C3460" s="5">
        <v>39.200000000000003</v>
      </c>
      <c r="D3460" s="12">
        <v>2.6720724660197854</v>
      </c>
      <c r="E3460" s="20">
        <f t="shared" si="477"/>
        <v>1629.9642042720691</v>
      </c>
      <c r="F3460" s="20">
        <f t="shared" si="478"/>
        <v>-785.23239813760028</v>
      </c>
      <c r="G3460" s="20">
        <f t="shared" si="479"/>
        <v>527.46613978240021</v>
      </c>
      <c r="H3460" s="20">
        <f t="shared" si="480"/>
        <v>6769.3323981376006</v>
      </c>
      <c r="I3460" s="21">
        <f t="shared" si="481"/>
        <v>135.38664796275202</v>
      </c>
      <c r="J3460" s="20">
        <f t="shared" si="482"/>
        <v>2292.8169920172213</v>
      </c>
      <c r="K3460" s="20">
        <f t="shared" si="483"/>
        <v>89878.426087075088</v>
      </c>
      <c r="L3460" s="21">
        <f t="shared" si="484"/>
        <v>89878.426087075088</v>
      </c>
      <c r="M3460" s="21">
        <f t="shared" si="485"/>
        <v>0</v>
      </c>
    </row>
    <row r="3461" spans="1:13" ht="16.5" thickTop="1" thickBot="1" x14ac:dyDescent="0.3">
      <c r="A3461" s="5">
        <v>67.48</v>
      </c>
      <c r="B3461" s="5">
        <v>2816</v>
      </c>
      <c r="C3461" s="5">
        <v>39.299999999999997</v>
      </c>
      <c r="D3461" s="12">
        <v>2.7753903956920913</v>
      </c>
      <c r="E3461" s="20">
        <f t="shared" si="477"/>
        <v>1692.9881413721757</v>
      </c>
      <c r="F3461" s="20">
        <f t="shared" si="478"/>
        <v>-789.24379594410004</v>
      </c>
      <c r="G3461" s="20">
        <f t="shared" si="479"/>
        <v>530.16072615090002</v>
      </c>
      <c r="H3461" s="20">
        <f t="shared" si="480"/>
        <v>6773.3437959441007</v>
      </c>
      <c r="I3461" s="21">
        <f t="shared" si="481"/>
        <v>135.46687591888201</v>
      </c>
      <c r="J3461" s="20">
        <f t="shared" si="482"/>
        <v>2358.6157434419579</v>
      </c>
      <c r="K3461" s="20">
        <f t="shared" si="483"/>
        <v>92693.598717268935</v>
      </c>
      <c r="L3461" s="21">
        <f t="shared" si="484"/>
        <v>92693.598717268935</v>
      </c>
      <c r="M3461" s="21">
        <f t="shared" si="485"/>
        <v>0</v>
      </c>
    </row>
    <row r="3462" spans="1:13" ht="16.5" thickTop="1" thickBot="1" x14ac:dyDescent="0.3">
      <c r="A3462" s="5">
        <v>67.5</v>
      </c>
      <c r="B3462" s="5">
        <v>2817</v>
      </c>
      <c r="C3462" s="5">
        <v>39.4</v>
      </c>
      <c r="D3462" s="12">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20">
        <f t="shared" si="483"/>
        <v>94599.437717249675</v>
      </c>
      <c r="L3462" s="21">
        <f t="shared" si="484"/>
        <v>94599.437717249675</v>
      </c>
      <c r="M3462" s="21">
        <f t="shared" si="485"/>
        <v>0</v>
      </c>
    </row>
    <row r="3463" spans="1:13" ht="16.5" thickTop="1" thickBot="1" x14ac:dyDescent="0.3">
      <c r="A3463" s="5">
        <v>67.52</v>
      </c>
      <c r="B3463" s="5">
        <v>2817</v>
      </c>
      <c r="C3463" s="5">
        <v>39.4</v>
      </c>
      <c r="D3463" s="12">
        <v>2.8056491847305978</v>
      </c>
      <c r="E3463" s="20">
        <f t="shared" ref="E3463:E3526" si="486">$Q$13*D3463</f>
        <v>1711.4460026856646</v>
      </c>
      <c r="F3463" s="20">
        <f t="shared" ref="F3463:F3526" si="487">0.5*$Q$15*$Q$19*$Q$16*C3463^2</f>
        <v>-793.26541387240002</v>
      </c>
      <c r="G3463" s="20">
        <f t="shared" ref="G3463:G3526" si="488">0.5*$Q$15*$Q$19*$Q$17*C3463^2</f>
        <v>532.86217770760004</v>
      </c>
      <c r="H3463" s="20">
        <f t="shared" ref="H3463:H3526" si="489">$Q$14-F3463</f>
        <v>6777.3654138724005</v>
      </c>
      <c r="I3463" s="21">
        <f t="shared" ref="I3463:I3526" si="490">H3463*$Q$18</f>
        <v>135.54730827744802</v>
      </c>
      <c r="J3463" s="20">
        <f t="shared" ref="J3463:J3526" si="491">E3463+G3463+I3463</f>
        <v>2379.8554886707125</v>
      </c>
      <c r="K3463" s="20">
        <f t="shared" ref="K3463:K3526" si="492">J3463*C3463</f>
        <v>93766.30625362607</v>
      </c>
      <c r="L3463" s="21">
        <f t="shared" ref="L3463:L3526" si="493">IF(K3463&lt;0,0,K3463)</f>
        <v>93766.30625362607</v>
      </c>
      <c r="M3463" s="21">
        <f t="shared" ref="M3463:M3526" si="494">IF(K3463&gt;0,0,K3463)</f>
        <v>0</v>
      </c>
    </row>
    <row r="3464" spans="1:13" ht="16.5" thickTop="1" thickBot="1" x14ac:dyDescent="0.3">
      <c r="A3464" s="5">
        <v>67.539000000000001</v>
      </c>
      <c r="B3464" s="5">
        <v>2818</v>
      </c>
      <c r="C3464" s="5">
        <v>39.5</v>
      </c>
      <c r="D3464" s="12">
        <v>2.7080559232762771</v>
      </c>
      <c r="E3464" s="20">
        <f t="shared" si="486"/>
        <v>1651.9141131985291</v>
      </c>
      <c r="F3464" s="20">
        <f t="shared" si="487"/>
        <v>-797.2972519225001</v>
      </c>
      <c r="G3464" s="20">
        <f t="shared" si="488"/>
        <v>535.57049445250004</v>
      </c>
      <c r="H3464" s="20">
        <f t="shared" si="489"/>
        <v>6781.3972519225008</v>
      </c>
      <c r="I3464" s="21">
        <f t="shared" si="490"/>
        <v>135.62794503845001</v>
      </c>
      <c r="J3464" s="20">
        <f t="shared" si="491"/>
        <v>2323.1125526894793</v>
      </c>
      <c r="K3464" s="20">
        <f t="shared" si="492"/>
        <v>91762.945831234436</v>
      </c>
      <c r="L3464" s="21">
        <f t="shared" si="493"/>
        <v>91762.945831234436</v>
      </c>
      <c r="M3464" s="21">
        <f t="shared" si="494"/>
        <v>0</v>
      </c>
    </row>
    <row r="3465" spans="1:13" ht="16.5" thickTop="1" thickBot="1" x14ac:dyDescent="0.3">
      <c r="A3465" s="5">
        <v>67.558999999999997</v>
      </c>
      <c r="B3465" s="5">
        <v>2819</v>
      </c>
      <c r="C3465" s="5">
        <v>39.6</v>
      </c>
      <c r="D3465" s="12">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20">
        <f t="shared" si="492"/>
        <v>91986.101482919752</v>
      </c>
      <c r="L3465" s="21">
        <f t="shared" si="493"/>
        <v>91986.101482919752</v>
      </c>
      <c r="M3465" s="21">
        <f t="shared" si="494"/>
        <v>0</v>
      </c>
    </row>
    <row r="3466" spans="1:13" ht="16.5" thickTop="1" thickBot="1" x14ac:dyDescent="0.3">
      <c r="A3466" s="5">
        <v>67.578000000000003</v>
      </c>
      <c r="B3466" s="5">
        <v>2820</v>
      </c>
      <c r="C3466" s="5">
        <v>39.6</v>
      </c>
      <c r="D3466" s="12">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20">
        <f t="shared" si="492"/>
        <v>91895.927494355055</v>
      </c>
      <c r="L3466" s="21">
        <f t="shared" si="493"/>
        <v>91895.927494355055</v>
      </c>
      <c r="M3466" s="21">
        <f t="shared" si="494"/>
        <v>0</v>
      </c>
    </row>
    <row r="3467" spans="1:13" ht="16.5" thickTop="1" thickBot="1" x14ac:dyDescent="0.3">
      <c r="A3467" s="5">
        <v>67.597999999999999</v>
      </c>
      <c r="B3467" s="5">
        <v>2820</v>
      </c>
      <c r="C3467" s="5">
        <v>39.700000000000003</v>
      </c>
      <c r="D3467" s="12">
        <v>2.7868081187323881</v>
      </c>
      <c r="E3467" s="20">
        <f t="shared" si="486"/>
        <v>1699.9529524267568</v>
      </c>
      <c r="F3467" s="20">
        <f t="shared" si="487"/>
        <v>-805.39158838810022</v>
      </c>
      <c r="G3467" s="20">
        <f t="shared" si="488"/>
        <v>541.00772350690011</v>
      </c>
      <c r="H3467" s="20">
        <f t="shared" si="489"/>
        <v>6789.4915883881004</v>
      </c>
      <c r="I3467" s="21">
        <f t="shared" si="490"/>
        <v>135.789831767762</v>
      </c>
      <c r="J3467" s="20">
        <f t="shared" si="491"/>
        <v>2376.7505077014189</v>
      </c>
      <c r="K3467" s="20">
        <f t="shared" si="492"/>
        <v>94356.995155746336</v>
      </c>
      <c r="L3467" s="21">
        <f t="shared" si="493"/>
        <v>94356.995155746336</v>
      </c>
      <c r="M3467" s="21">
        <f t="shared" si="494"/>
        <v>0</v>
      </c>
    </row>
    <row r="3468" spans="1:13" ht="16.5" thickTop="1" thickBot="1" x14ac:dyDescent="0.3">
      <c r="A3468" s="5">
        <v>67.617000000000004</v>
      </c>
      <c r="B3468" s="5">
        <v>2821</v>
      </c>
      <c r="C3468" s="5">
        <v>39.799999999999997</v>
      </c>
      <c r="D3468" s="12">
        <v>2.8027849126793138</v>
      </c>
      <c r="E3468" s="20">
        <f t="shared" si="486"/>
        <v>1709.6987967343814</v>
      </c>
      <c r="F3468" s="20">
        <f t="shared" si="487"/>
        <v>-809.45408680360003</v>
      </c>
      <c r="G3468" s="20">
        <f t="shared" si="488"/>
        <v>543.73663581639994</v>
      </c>
      <c r="H3468" s="20">
        <f t="shared" si="489"/>
        <v>6793.5540868036005</v>
      </c>
      <c r="I3468" s="21">
        <f t="shared" si="490"/>
        <v>135.871081736072</v>
      </c>
      <c r="J3468" s="20">
        <f t="shared" si="491"/>
        <v>2389.3065142868531</v>
      </c>
      <c r="K3468" s="20">
        <f t="shared" si="492"/>
        <v>95094.399268616748</v>
      </c>
      <c r="L3468" s="21">
        <f t="shared" si="493"/>
        <v>95094.399268616748</v>
      </c>
      <c r="M3468" s="21">
        <f t="shared" si="494"/>
        <v>0</v>
      </c>
    </row>
    <row r="3469" spans="1:13" ht="16.5" thickTop="1" thickBot="1" x14ac:dyDescent="0.3">
      <c r="A3469" s="5">
        <v>67.637</v>
      </c>
      <c r="B3469" s="5">
        <v>2822</v>
      </c>
      <c r="C3469" s="5">
        <v>39.799999999999997</v>
      </c>
      <c r="D3469" s="12">
        <v>2.7600838607530789</v>
      </c>
      <c r="E3469" s="20">
        <f t="shared" si="486"/>
        <v>1683.6511550593782</v>
      </c>
      <c r="F3469" s="20">
        <f t="shared" si="487"/>
        <v>-809.45408680360003</v>
      </c>
      <c r="G3469" s="20">
        <f t="shared" si="488"/>
        <v>543.73663581639994</v>
      </c>
      <c r="H3469" s="20">
        <f t="shared" si="489"/>
        <v>6793.5540868036005</v>
      </c>
      <c r="I3469" s="21">
        <f t="shared" si="490"/>
        <v>135.871081736072</v>
      </c>
      <c r="J3469" s="20">
        <f t="shared" si="491"/>
        <v>2363.2588726118502</v>
      </c>
      <c r="K3469" s="20">
        <f t="shared" si="492"/>
        <v>94057.703129951624</v>
      </c>
      <c r="L3469" s="21">
        <f t="shared" si="493"/>
        <v>94057.703129951624</v>
      </c>
      <c r="M3469" s="21">
        <f t="shared" si="494"/>
        <v>0</v>
      </c>
    </row>
    <row r="3470" spans="1:13" ht="16.5" thickTop="1" thickBot="1" x14ac:dyDescent="0.3">
      <c r="A3470" s="5">
        <v>67.656000000000006</v>
      </c>
      <c r="B3470" s="5">
        <v>2823</v>
      </c>
      <c r="C3470" s="5">
        <v>39.9</v>
      </c>
      <c r="D3470" s="12">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20">
        <f t="shared" si="492"/>
        <v>92999.620087896546</v>
      </c>
      <c r="L3470" s="21">
        <f t="shared" si="493"/>
        <v>92999.620087896546</v>
      </c>
      <c r="M3470" s="21">
        <f t="shared" si="494"/>
        <v>0</v>
      </c>
    </row>
    <row r="3471" spans="1:13" ht="16.5" thickTop="1" thickBot="1" x14ac:dyDescent="0.3">
      <c r="A3471" s="5">
        <v>67.676000000000002</v>
      </c>
      <c r="B3471" s="5">
        <v>2823</v>
      </c>
      <c r="C3471" s="5">
        <v>40</v>
      </c>
      <c r="D3471" s="12">
        <v>2.6285088643851706</v>
      </c>
      <c r="E3471" s="20">
        <f t="shared" si="486"/>
        <v>1603.390407274954</v>
      </c>
      <c r="F3471" s="20">
        <f t="shared" si="487"/>
        <v>-817.60974400000009</v>
      </c>
      <c r="G3471" s="20">
        <f t="shared" si="488"/>
        <v>549.21505600000012</v>
      </c>
      <c r="H3471" s="20">
        <f t="shared" si="489"/>
        <v>6801.7097440000007</v>
      </c>
      <c r="I3471" s="21">
        <f t="shared" si="490"/>
        <v>136.03419488000003</v>
      </c>
      <c r="J3471" s="20">
        <f t="shared" si="491"/>
        <v>2288.6396581549543</v>
      </c>
      <c r="K3471" s="20">
        <f t="shared" si="492"/>
        <v>91545.586326198172</v>
      </c>
      <c r="L3471" s="21">
        <f t="shared" si="493"/>
        <v>91545.586326198172</v>
      </c>
      <c r="M3471" s="21">
        <f t="shared" si="494"/>
        <v>0</v>
      </c>
    </row>
    <row r="3472" spans="1:13" ht="16.5" thickTop="1" thickBot="1" x14ac:dyDescent="0.3">
      <c r="A3472" s="5">
        <v>67.694999999999993</v>
      </c>
      <c r="B3472" s="5">
        <v>2824</v>
      </c>
      <c r="C3472" s="5">
        <v>40</v>
      </c>
      <c r="D3472" s="12">
        <v>2.6025011076829596</v>
      </c>
      <c r="E3472" s="20">
        <f t="shared" si="486"/>
        <v>1587.5256756866054</v>
      </c>
      <c r="F3472" s="20">
        <f t="shared" si="487"/>
        <v>-817.60974400000009</v>
      </c>
      <c r="G3472" s="20">
        <f t="shared" si="488"/>
        <v>549.21505600000012</v>
      </c>
      <c r="H3472" s="20">
        <f t="shared" si="489"/>
        <v>6801.7097440000007</v>
      </c>
      <c r="I3472" s="21">
        <f t="shared" si="490"/>
        <v>136.03419488000003</v>
      </c>
      <c r="J3472" s="20">
        <f t="shared" si="491"/>
        <v>2272.7749265666057</v>
      </c>
      <c r="K3472" s="20">
        <f t="shared" si="492"/>
        <v>90910.997062664232</v>
      </c>
      <c r="L3472" s="21">
        <f t="shared" si="493"/>
        <v>90910.997062664232</v>
      </c>
      <c r="M3472" s="21">
        <f t="shared" si="494"/>
        <v>0</v>
      </c>
    </row>
    <row r="3473" spans="1:13" ht="16.5" thickTop="1" thickBot="1" x14ac:dyDescent="0.3">
      <c r="A3473" s="5">
        <v>67.715000000000003</v>
      </c>
      <c r="B3473" s="5">
        <v>2825</v>
      </c>
      <c r="C3473" s="5">
        <v>40.1</v>
      </c>
      <c r="D3473" s="12">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20">
        <f t="shared" si="492"/>
        <v>92352.996259435837</v>
      </c>
      <c r="L3473" s="21">
        <f t="shared" si="493"/>
        <v>92352.996259435837</v>
      </c>
      <c r="M3473" s="21">
        <f t="shared" si="494"/>
        <v>0</v>
      </c>
    </row>
    <row r="3474" spans="1:13" ht="16.5" thickTop="1" thickBot="1" x14ac:dyDescent="0.3">
      <c r="A3474" s="5">
        <v>67.733999999999995</v>
      </c>
      <c r="B3474" s="5">
        <v>2826</v>
      </c>
      <c r="C3474" s="5">
        <v>40.200000000000003</v>
      </c>
      <c r="D3474" s="12">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20">
        <f t="shared" si="492"/>
        <v>94801.026207527728</v>
      </c>
      <c r="L3474" s="21">
        <f t="shared" si="493"/>
        <v>94801.026207527728</v>
      </c>
      <c r="M3474" s="21">
        <f t="shared" si="494"/>
        <v>0</v>
      </c>
    </row>
    <row r="3475" spans="1:13" ht="16.5" thickTop="1" thickBot="1" x14ac:dyDescent="0.3">
      <c r="A3475" s="5">
        <v>67.754000000000005</v>
      </c>
      <c r="B3475" s="5">
        <v>2827</v>
      </c>
      <c r="C3475" s="5">
        <v>40.200000000000003</v>
      </c>
      <c r="D3475" s="12">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20">
        <f t="shared" si="492"/>
        <v>96143.48889982012</v>
      </c>
      <c r="L3475" s="21">
        <f t="shared" si="493"/>
        <v>96143.48889982012</v>
      </c>
      <c r="M3475" s="21">
        <f t="shared" si="494"/>
        <v>0</v>
      </c>
    </row>
    <row r="3476" spans="1:13" ht="16.5" thickTop="1" thickBot="1" x14ac:dyDescent="0.3">
      <c r="A3476" s="5">
        <v>67.772999999999996</v>
      </c>
      <c r="B3476" s="5">
        <v>2827</v>
      </c>
      <c r="C3476" s="5">
        <v>40.299999999999997</v>
      </c>
      <c r="D3476" s="12">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20">
        <f t="shared" si="492"/>
        <v>97679.606545033297</v>
      </c>
      <c r="L3476" s="21">
        <f t="shared" si="493"/>
        <v>97679.606545033297</v>
      </c>
      <c r="M3476" s="21">
        <f t="shared" si="494"/>
        <v>0</v>
      </c>
    </row>
    <row r="3477" spans="1:13" ht="16.5" thickTop="1" thickBot="1" x14ac:dyDescent="0.3">
      <c r="A3477" s="5">
        <v>67.793000000000006</v>
      </c>
      <c r="B3477" s="5">
        <v>2828</v>
      </c>
      <c r="C3477" s="5">
        <v>40.4</v>
      </c>
      <c r="D3477" s="12">
        <v>2.8332599384109995</v>
      </c>
      <c r="E3477" s="20">
        <f t="shared" si="486"/>
        <v>1728.2885624307098</v>
      </c>
      <c r="F3477" s="20">
        <f t="shared" si="487"/>
        <v>-834.04369985440007</v>
      </c>
      <c r="G3477" s="20">
        <f t="shared" si="488"/>
        <v>560.25427862560002</v>
      </c>
      <c r="H3477" s="20">
        <f t="shared" si="489"/>
        <v>6818.1436998544004</v>
      </c>
      <c r="I3477" s="21">
        <f t="shared" si="490"/>
        <v>136.362873997088</v>
      </c>
      <c r="J3477" s="20">
        <f t="shared" si="491"/>
        <v>2424.9057150533981</v>
      </c>
      <c r="K3477" s="20">
        <f t="shared" si="492"/>
        <v>97966.190888157274</v>
      </c>
      <c r="L3477" s="21">
        <f t="shared" si="493"/>
        <v>97966.190888157274</v>
      </c>
      <c r="M3477" s="21">
        <f t="shared" si="494"/>
        <v>0</v>
      </c>
    </row>
    <row r="3478" spans="1:13" ht="16.5" thickTop="1" thickBot="1" x14ac:dyDescent="0.3">
      <c r="A3478" s="5">
        <v>67.813000000000002</v>
      </c>
      <c r="B3478" s="5">
        <v>2829</v>
      </c>
      <c r="C3478" s="5">
        <v>40.4</v>
      </c>
      <c r="D3478" s="12">
        <v>2.8347046528429942</v>
      </c>
      <c r="E3478" s="20">
        <f t="shared" si="486"/>
        <v>1729.1698382342265</v>
      </c>
      <c r="F3478" s="20">
        <f t="shared" si="487"/>
        <v>-834.04369985440007</v>
      </c>
      <c r="G3478" s="20">
        <f t="shared" si="488"/>
        <v>560.25427862560002</v>
      </c>
      <c r="H3478" s="20">
        <f t="shared" si="489"/>
        <v>6818.1436998544004</v>
      </c>
      <c r="I3478" s="21">
        <f t="shared" si="490"/>
        <v>136.362873997088</v>
      </c>
      <c r="J3478" s="20">
        <f t="shared" si="491"/>
        <v>2425.7869908569146</v>
      </c>
      <c r="K3478" s="20">
        <f t="shared" si="492"/>
        <v>98001.794430619353</v>
      </c>
      <c r="L3478" s="21">
        <f t="shared" si="493"/>
        <v>98001.794430619353</v>
      </c>
      <c r="M3478" s="21">
        <f t="shared" si="494"/>
        <v>0</v>
      </c>
    </row>
    <row r="3479" spans="1:13" ht="16.5" thickTop="1" thickBot="1" x14ac:dyDescent="0.3">
      <c r="A3479" s="5">
        <v>67.831999999999994</v>
      </c>
      <c r="B3479" s="5">
        <v>2830</v>
      </c>
      <c r="C3479" s="5">
        <v>40.5</v>
      </c>
      <c r="D3479" s="12">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20">
        <f t="shared" si="492"/>
        <v>97001.594909216612</v>
      </c>
      <c r="L3479" s="21">
        <f t="shared" si="493"/>
        <v>97001.594909216612</v>
      </c>
      <c r="M3479" s="21">
        <f t="shared" si="494"/>
        <v>0</v>
      </c>
    </row>
    <row r="3480" spans="1:13" ht="16.5" thickTop="1" thickBot="1" x14ac:dyDescent="0.3">
      <c r="A3480" s="5">
        <v>67.852000000000004</v>
      </c>
      <c r="B3480" s="5">
        <v>2831</v>
      </c>
      <c r="C3480" s="5">
        <v>40.6</v>
      </c>
      <c r="D3480" s="12">
        <v>2.7504530618684671</v>
      </c>
      <c r="E3480" s="20">
        <f t="shared" si="486"/>
        <v>1677.776367739765</v>
      </c>
      <c r="F3480" s="20">
        <f t="shared" si="487"/>
        <v>-842.32199851240023</v>
      </c>
      <c r="G3480" s="20">
        <f t="shared" si="488"/>
        <v>565.81508106760009</v>
      </c>
      <c r="H3480" s="20">
        <f t="shared" si="489"/>
        <v>6826.4219985124009</v>
      </c>
      <c r="I3480" s="21">
        <f t="shared" si="490"/>
        <v>136.52843997024803</v>
      </c>
      <c r="J3480" s="20">
        <f t="shared" si="491"/>
        <v>2380.1198887776131</v>
      </c>
      <c r="K3480" s="20">
        <f t="shared" si="492"/>
        <v>96632.867484371091</v>
      </c>
      <c r="L3480" s="21">
        <f t="shared" si="493"/>
        <v>96632.867484371091</v>
      </c>
      <c r="M3480" s="21">
        <f t="shared" si="494"/>
        <v>0</v>
      </c>
    </row>
    <row r="3481" spans="1:13" ht="16.5" thickTop="1" thickBot="1" x14ac:dyDescent="0.3">
      <c r="A3481" s="5">
        <v>67.870999999999995</v>
      </c>
      <c r="B3481" s="5">
        <v>2831</v>
      </c>
      <c r="C3481" s="5">
        <v>40.6</v>
      </c>
      <c r="D3481" s="12">
        <v>2.7172354061651434</v>
      </c>
      <c r="E3481" s="20">
        <f t="shared" si="486"/>
        <v>1657.5135977607374</v>
      </c>
      <c r="F3481" s="20">
        <f t="shared" si="487"/>
        <v>-842.32199851240023</v>
      </c>
      <c r="G3481" s="20">
        <f t="shared" si="488"/>
        <v>565.81508106760009</v>
      </c>
      <c r="H3481" s="20">
        <f t="shared" si="489"/>
        <v>6826.4219985124009</v>
      </c>
      <c r="I3481" s="21">
        <f t="shared" si="490"/>
        <v>136.52843997024803</v>
      </c>
      <c r="J3481" s="20">
        <f t="shared" si="491"/>
        <v>2359.8571187985858</v>
      </c>
      <c r="K3481" s="20">
        <f t="shared" si="492"/>
        <v>95810.199023222594</v>
      </c>
      <c r="L3481" s="21">
        <f t="shared" si="493"/>
        <v>95810.199023222594</v>
      </c>
      <c r="M3481" s="21">
        <f t="shared" si="494"/>
        <v>0</v>
      </c>
    </row>
    <row r="3482" spans="1:13" ht="16.5" thickTop="1" thickBot="1" x14ac:dyDescent="0.3">
      <c r="A3482" s="5">
        <v>67.891000000000005</v>
      </c>
      <c r="B3482" s="5">
        <v>2832</v>
      </c>
      <c r="C3482" s="5">
        <v>40.700000000000003</v>
      </c>
      <c r="D3482" s="12">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20">
        <f t="shared" si="492"/>
        <v>95135.854026884277</v>
      </c>
      <c r="L3482" s="21">
        <f t="shared" si="493"/>
        <v>95135.854026884277</v>
      </c>
      <c r="M3482" s="21">
        <f t="shared" si="494"/>
        <v>0</v>
      </c>
    </row>
    <row r="3483" spans="1:13" ht="16.5" thickTop="1" thickBot="1" x14ac:dyDescent="0.3">
      <c r="A3483" s="5">
        <v>67.91</v>
      </c>
      <c r="B3483" s="5">
        <v>2833</v>
      </c>
      <c r="C3483" s="5">
        <v>40.799999999999997</v>
      </c>
      <c r="D3483" s="12">
        <v>2.6933584710779299</v>
      </c>
      <c r="E3483" s="20">
        <f t="shared" si="486"/>
        <v>1642.9486673575373</v>
      </c>
      <c r="F3483" s="20">
        <f t="shared" si="487"/>
        <v>-850.64117765760011</v>
      </c>
      <c r="G3483" s="20">
        <f t="shared" si="488"/>
        <v>571.40334426240008</v>
      </c>
      <c r="H3483" s="20">
        <f t="shared" si="489"/>
        <v>6834.7411776576009</v>
      </c>
      <c r="I3483" s="21">
        <f t="shared" si="490"/>
        <v>136.69482355315202</v>
      </c>
      <c r="J3483" s="20">
        <f t="shared" si="491"/>
        <v>2351.0468351730897</v>
      </c>
      <c r="K3483" s="20">
        <f t="shared" si="492"/>
        <v>95922.710875062054</v>
      </c>
      <c r="L3483" s="21">
        <f t="shared" si="493"/>
        <v>95922.710875062054</v>
      </c>
      <c r="M3483" s="21">
        <f t="shared" si="494"/>
        <v>0</v>
      </c>
    </row>
    <row r="3484" spans="1:13" ht="16.5" thickTop="1" thickBot="1" x14ac:dyDescent="0.3">
      <c r="A3484" s="5">
        <v>67.930000000000007</v>
      </c>
      <c r="B3484" s="5">
        <v>2834</v>
      </c>
      <c r="C3484" s="5">
        <v>40.799999999999997</v>
      </c>
      <c r="D3484" s="12">
        <v>2.7095990172557318</v>
      </c>
      <c r="E3484" s="20">
        <f t="shared" si="486"/>
        <v>1652.8554005259964</v>
      </c>
      <c r="F3484" s="20">
        <f t="shared" si="487"/>
        <v>-850.64117765760011</v>
      </c>
      <c r="G3484" s="20">
        <f t="shared" si="488"/>
        <v>571.40334426240008</v>
      </c>
      <c r="H3484" s="20">
        <f t="shared" si="489"/>
        <v>6834.7411776576009</v>
      </c>
      <c r="I3484" s="21">
        <f t="shared" si="490"/>
        <v>136.69482355315202</v>
      </c>
      <c r="J3484" s="20">
        <f t="shared" si="491"/>
        <v>2360.9535683415488</v>
      </c>
      <c r="K3484" s="20">
        <f t="shared" si="492"/>
        <v>96326.905588335183</v>
      </c>
      <c r="L3484" s="21">
        <f t="shared" si="493"/>
        <v>96326.905588335183</v>
      </c>
      <c r="M3484" s="21">
        <f t="shared" si="494"/>
        <v>0</v>
      </c>
    </row>
    <row r="3485" spans="1:13" ht="16.5" thickTop="1" thickBot="1" x14ac:dyDescent="0.3">
      <c r="A3485" s="5">
        <v>67.948999999999998</v>
      </c>
      <c r="B3485" s="5">
        <v>2835</v>
      </c>
      <c r="C3485" s="5">
        <v>40.9</v>
      </c>
      <c r="D3485" s="12">
        <v>2.6676311048536077</v>
      </c>
      <c r="E3485" s="20">
        <f t="shared" si="486"/>
        <v>1627.2549739607007</v>
      </c>
      <c r="F3485" s="20">
        <f t="shared" si="487"/>
        <v>-854.81609741290015</v>
      </c>
      <c r="G3485" s="20">
        <f t="shared" si="488"/>
        <v>574.20777364210005</v>
      </c>
      <c r="H3485" s="20">
        <f t="shared" si="489"/>
        <v>6838.9160974129009</v>
      </c>
      <c r="I3485" s="21">
        <f t="shared" si="490"/>
        <v>136.77832194825803</v>
      </c>
      <c r="J3485" s="20">
        <f t="shared" si="491"/>
        <v>2338.2410695510589</v>
      </c>
      <c r="K3485" s="20">
        <f t="shared" si="492"/>
        <v>95634.059744638304</v>
      </c>
      <c r="L3485" s="21">
        <f t="shared" si="493"/>
        <v>95634.059744638304</v>
      </c>
      <c r="M3485" s="21">
        <f t="shared" si="494"/>
        <v>0</v>
      </c>
    </row>
    <row r="3486" spans="1:13" ht="16.5" thickTop="1" thickBot="1" x14ac:dyDescent="0.3">
      <c r="A3486" s="5">
        <v>67.968999999999994</v>
      </c>
      <c r="B3486" s="5">
        <v>2835</v>
      </c>
      <c r="C3486" s="5">
        <v>40.9</v>
      </c>
      <c r="D3486" s="12">
        <v>2.5845501096617749</v>
      </c>
      <c r="E3486" s="20">
        <f t="shared" si="486"/>
        <v>1576.5755668936827</v>
      </c>
      <c r="F3486" s="20">
        <f t="shared" si="487"/>
        <v>-854.81609741290015</v>
      </c>
      <c r="G3486" s="20">
        <f t="shared" si="488"/>
        <v>574.20777364210005</v>
      </c>
      <c r="H3486" s="20">
        <f t="shared" si="489"/>
        <v>6838.9160974129009</v>
      </c>
      <c r="I3486" s="21">
        <f t="shared" si="490"/>
        <v>136.77832194825803</v>
      </c>
      <c r="J3486" s="20">
        <f t="shared" si="491"/>
        <v>2287.5616624840409</v>
      </c>
      <c r="K3486" s="20">
        <f t="shared" si="492"/>
        <v>93561.271995597272</v>
      </c>
      <c r="L3486" s="21">
        <f t="shared" si="493"/>
        <v>93561.271995597272</v>
      </c>
      <c r="M3486" s="21">
        <f t="shared" si="494"/>
        <v>0</v>
      </c>
    </row>
    <row r="3487" spans="1:13" ht="16.5" thickTop="1" thickBot="1" x14ac:dyDescent="0.3">
      <c r="A3487" s="5">
        <v>67.988</v>
      </c>
      <c r="B3487" s="5">
        <v>2836</v>
      </c>
      <c r="C3487" s="5">
        <v>41</v>
      </c>
      <c r="D3487" s="12">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20">
        <f t="shared" si="492"/>
        <v>91188.888255999642</v>
      </c>
      <c r="L3487" s="21">
        <f t="shared" si="493"/>
        <v>91188.888255999642</v>
      </c>
      <c r="M3487" s="21">
        <f t="shared" si="494"/>
        <v>0</v>
      </c>
    </row>
    <row r="3488" spans="1:13" ht="16.5" thickTop="1" thickBot="1" x14ac:dyDescent="0.3">
      <c r="A3488" s="5">
        <v>68.007999999999996</v>
      </c>
      <c r="B3488" s="5">
        <v>2837</v>
      </c>
      <c r="C3488" s="5">
        <v>41.1</v>
      </c>
      <c r="D3488" s="12">
        <v>2.3936064014245528</v>
      </c>
      <c r="E3488" s="20">
        <f t="shared" si="486"/>
        <v>1460.0999048689773</v>
      </c>
      <c r="F3488" s="20">
        <f t="shared" si="487"/>
        <v>-863.19659728890019</v>
      </c>
      <c r="G3488" s="20">
        <f t="shared" si="488"/>
        <v>579.83722796610004</v>
      </c>
      <c r="H3488" s="20">
        <f t="shared" si="489"/>
        <v>6847.2965972889006</v>
      </c>
      <c r="I3488" s="21">
        <f t="shared" si="490"/>
        <v>136.94593194577803</v>
      </c>
      <c r="J3488" s="20">
        <f t="shared" si="491"/>
        <v>2176.8830647808554</v>
      </c>
      <c r="K3488" s="20">
        <f t="shared" si="492"/>
        <v>89469.893962493166</v>
      </c>
      <c r="L3488" s="21">
        <f t="shared" si="493"/>
        <v>89469.893962493166</v>
      </c>
      <c r="M3488" s="21">
        <f t="shared" si="494"/>
        <v>0</v>
      </c>
    </row>
    <row r="3489" spans="1:13" ht="16.5" thickTop="1" thickBot="1" x14ac:dyDescent="0.3">
      <c r="A3489" s="5">
        <v>68.027000000000001</v>
      </c>
      <c r="B3489" s="5">
        <v>2838</v>
      </c>
      <c r="C3489" s="5">
        <v>41.1</v>
      </c>
      <c r="D3489" s="12">
        <v>2.2894039486515259</v>
      </c>
      <c r="E3489" s="20">
        <f t="shared" si="486"/>
        <v>1396.5364086774307</v>
      </c>
      <c r="F3489" s="20">
        <f t="shared" si="487"/>
        <v>-863.19659728890019</v>
      </c>
      <c r="G3489" s="20">
        <f t="shared" si="488"/>
        <v>579.83722796610004</v>
      </c>
      <c r="H3489" s="20">
        <f t="shared" si="489"/>
        <v>6847.2965972889006</v>
      </c>
      <c r="I3489" s="21">
        <f t="shared" si="490"/>
        <v>136.94593194577803</v>
      </c>
      <c r="J3489" s="20">
        <f t="shared" si="491"/>
        <v>2113.3195685893088</v>
      </c>
      <c r="K3489" s="20">
        <f t="shared" si="492"/>
        <v>86857.434269020596</v>
      </c>
      <c r="L3489" s="21">
        <f t="shared" si="493"/>
        <v>86857.434269020596</v>
      </c>
      <c r="M3489" s="21">
        <f t="shared" si="494"/>
        <v>0</v>
      </c>
    </row>
    <row r="3490" spans="1:13" ht="16.5" thickTop="1" thickBot="1" x14ac:dyDescent="0.3">
      <c r="A3490" s="5">
        <v>68.046999999999997</v>
      </c>
      <c r="B3490" s="5">
        <v>2839</v>
      </c>
      <c r="C3490" s="5">
        <v>41.2</v>
      </c>
      <c r="D3490" s="12">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20">
        <f t="shared" si="492"/>
        <v>79478.302001953954</v>
      </c>
      <c r="L3490" s="21">
        <f t="shared" si="493"/>
        <v>79478.302001953954</v>
      </c>
      <c r="M3490" s="21">
        <f t="shared" si="494"/>
        <v>0</v>
      </c>
    </row>
    <row r="3491" spans="1:13" ht="16.5" thickTop="1" thickBot="1" x14ac:dyDescent="0.3">
      <c r="A3491" s="5">
        <v>68.066000000000003</v>
      </c>
      <c r="B3491" s="5">
        <v>2839</v>
      </c>
      <c r="C3491" s="5">
        <v>41.2</v>
      </c>
      <c r="D3491" s="12">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20">
        <f t="shared" si="492"/>
        <v>72179.479742006748</v>
      </c>
      <c r="L3491" s="21">
        <f t="shared" si="493"/>
        <v>72179.479742006748</v>
      </c>
      <c r="M3491" s="21">
        <f t="shared" si="494"/>
        <v>0</v>
      </c>
    </row>
    <row r="3492" spans="1:13" ht="16.5" thickTop="1" thickBot="1" x14ac:dyDescent="0.3">
      <c r="A3492" s="5">
        <v>68.085999999999999</v>
      </c>
      <c r="B3492" s="5">
        <v>2840</v>
      </c>
      <c r="C3492" s="5">
        <v>41.3</v>
      </c>
      <c r="D3492" s="12">
        <v>1.3859674952527616</v>
      </c>
      <c r="E3492" s="20">
        <f t="shared" si="486"/>
        <v>845.44017210418463</v>
      </c>
      <c r="F3492" s="20">
        <f t="shared" si="487"/>
        <v>-871.61797765210008</v>
      </c>
      <c r="G3492" s="20">
        <f t="shared" si="488"/>
        <v>585.49414304289996</v>
      </c>
      <c r="H3492" s="20">
        <f t="shared" si="489"/>
        <v>6855.7179776521007</v>
      </c>
      <c r="I3492" s="21">
        <f t="shared" si="490"/>
        <v>137.11435955304202</v>
      </c>
      <c r="J3492" s="20">
        <f t="shared" si="491"/>
        <v>1568.0486747001266</v>
      </c>
      <c r="K3492" s="20">
        <f t="shared" si="492"/>
        <v>64760.410265115228</v>
      </c>
      <c r="L3492" s="21">
        <f t="shared" si="493"/>
        <v>64760.410265115228</v>
      </c>
      <c r="M3492" s="21">
        <f t="shared" si="494"/>
        <v>0</v>
      </c>
    </row>
    <row r="3493" spans="1:13" ht="16.5" thickTop="1" thickBot="1" x14ac:dyDescent="0.3">
      <c r="A3493" s="5">
        <v>68.105000000000004</v>
      </c>
      <c r="B3493" s="5">
        <v>2841</v>
      </c>
      <c r="C3493" s="5">
        <v>41.3</v>
      </c>
      <c r="D3493" s="12">
        <v>1.0711231583263865</v>
      </c>
      <c r="E3493" s="20">
        <f t="shared" si="486"/>
        <v>653.38512657909575</v>
      </c>
      <c r="F3493" s="20">
        <f t="shared" si="487"/>
        <v>-871.61797765210008</v>
      </c>
      <c r="G3493" s="20">
        <f t="shared" si="488"/>
        <v>585.49414304289996</v>
      </c>
      <c r="H3493" s="20">
        <f t="shared" si="489"/>
        <v>6855.7179776521007</v>
      </c>
      <c r="I3493" s="21">
        <f t="shared" si="490"/>
        <v>137.11435955304202</v>
      </c>
      <c r="J3493" s="20">
        <f t="shared" si="491"/>
        <v>1375.9936291750378</v>
      </c>
      <c r="K3493" s="20">
        <f t="shared" si="492"/>
        <v>56828.536884929053</v>
      </c>
      <c r="L3493" s="21">
        <f t="shared" si="493"/>
        <v>56828.536884929053</v>
      </c>
      <c r="M3493" s="21">
        <f t="shared" si="494"/>
        <v>0</v>
      </c>
    </row>
    <row r="3494" spans="1:13" ht="16.5" thickTop="1" thickBot="1" x14ac:dyDescent="0.3">
      <c r="A3494" s="5">
        <v>68.125</v>
      </c>
      <c r="B3494" s="5">
        <v>2842</v>
      </c>
      <c r="C3494" s="5">
        <v>41.3</v>
      </c>
      <c r="D3494" s="12">
        <v>0.75192963701774196</v>
      </c>
      <c r="E3494" s="20">
        <f t="shared" si="486"/>
        <v>458.67707858082258</v>
      </c>
      <c r="F3494" s="20">
        <f t="shared" si="487"/>
        <v>-871.61797765210008</v>
      </c>
      <c r="G3494" s="20">
        <f t="shared" si="488"/>
        <v>585.49414304289996</v>
      </c>
      <c r="H3494" s="20">
        <f t="shared" si="489"/>
        <v>6855.7179776521007</v>
      </c>
      <c r="I3494" s="21">
        <f t="shared" si="490"/>
        <v>137.11435955304202</v>
      </c>
      <c r="J3494" s="20">
        <f t="shared" si="491"/>
        <v>1181.2855811767645</v>
      </c>
      <c r="K3494" s="20">
        <f t="shared" si="492"/>
        <v>48787.094502600368</v>
      </c>
      <c r="L3494" s="21">
        <f t="shared" si="493"/>
        <v>48787.094502600368</v>
      </c>
      <c r="M3494" s="21">
        <f t="shared" si="494"/>
        <v>0</v>
      </c>
    </row>
    <row r="3495" spans="1:13" ht="16.5" thickTop="1" thickBot="1" x14ac:dyDescent="0.3">
      <c r="A3495" s="5">
        <v>68.144999999999996</v>
      </c>
      <c r="B3495" s="5">
        <v>2843</v>
      </c>
      <c r="C3495" s="5">
        <v>41.2</v>
      </c>
      <c r="D3495" s="12">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20">
        <f t="shared" si="492"/>
        <v>40462.829574932461</v>
      </c>
      <c r="L3495" s="21">
        <f t="shared" si="493"/>
        <v>40462.829574932461</v>
      </c>
      <c r="M3495" s="21">
        <f t="shared" si="494"/>
        <v>0</v>
      </c>
    </row>
    <row r="3496" spans="1:13" ht="16.5" thickTop="1" thickBot="1" x14ac:dyDescent="0.3">
      <c r="A3496" s="5">
        <v>68.164000000000001</v>
      </c>
      <c r="B3496" s="5">
        <v>2843</v>
      </c>
      <c r="C3496" s="5">
        <v>41.2</v>
      </c>
      <c r="D3496" s="12">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20">
        <f t="shared" si="492"/>
        <v>26216.58871340163</v>
      </c>
      <c r="L3496" s="21">
        <f t="shared" si="493"/>
        <v>26216.58871340163</v>
      </c>
      <c r="M3496" s="21">
        <f t="shared" si="494"/>
        <v>0</v>
      </c>
    </row>
    <row r="3497" spans="1:13" ht="16.5" thickTop="1" thickBot="1" x14ac:dyDescent="0.3">
      <c r="A3497" s="5">
        <v>68.183999999999997</v>
      </c>
      <c r="B3497" s="5">
        <v>2844</v>
      </c>
      <c r="C3497" s="5">
        <v>41.2</v>
      </c>
      <c r="D3497" s="12">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20">
        <f t="shared" si="492"/>
        <v>74848.317514997834</v>
      </c>
      <c r="L3497" s="21">
        <f t="shared" si="493"/>
        <v>74848.317514997834</v>
      </c>
      <c r="M3497" s="21">
        <f t="shared" si="494"/>
        <v>0</v>
      </c>
    </row>
    <row r="3498" spans="1:13" ht="16.5" thickTop="1" thickBot="1" x14ac:dyDescent="0.3">
      <c r="A3498" s="5">
        <v>68.203000000000003</v>
      </c>
      <c r="B3498" s="5">
        <v>2845</v>
      </c>
      <c r="C3498" s="5">
        <v>41.2</v>
      </c>
      <c r="D3498" s="12">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20">
        <f t="shared" si="492"/>
        <v>75255.304726590446</v>
      </c>
      <c r="L3498" s="21">
        <f t="shared" si="493"/>
        <v>75255.304726590446</v>
      </c>
      <c r="M3498" s="21">
        <f t="shared" si="494"/>
        <v>0</v>
      </c>
    </row>
    <row r="3499" spans="1:13" ht="16.5" thickTop="1" thickBot="1" x14ac:dyDescent="0.3">
      <c r="A3499" s="5">
        <v>68.222999999999999</v>
      </c>
      <c r="B3499" s="5">
        <v>2846</v>
      </c>
      <c r="C3499" s="5">
        <v>41.3</v>
      </c>
      <c r="D3499" s="12">
        <v>1.0625110060172016</v>
      </c>
      <c r="E3499" s="20">
        <f t="shared" si="486"/>
        <v>648.13171367049301</v>
      </c>
      <c r="F3499" s="20">
        <f t="shared" si="487"/>
        <v>-871.61797765210008</v>
      </c>
      <c r="G3499" s="20">
        <f t="shared" si="488"/>
        <v>585.49414304289996</v>
      </c>
      <c r="H3499" s="20">
        <f t="shared" si="489"/>
        <v>6855.7179776521007</v>
      </c>
      <c r="I3499" s="21">
        <f t="shared" si="490"/>
        <v>137.11435955304202</v>
      </c>
      <c r="J3499" s="20">
        <f t="shared" si="491"/>
        <v>1370.740216266435</v>
      </c>
      <c r="K3499" s="20">
        <f t="shared" si="492"/>
        <v>56611.570931803763</v>
      </c>
      <c r="L3499" s="21">
        <f t="shared" si="493"/>
        <v>56611.570931803763</v>
      </c>
      <c r="M3499" s="21">
        <f t="shared" si="494"/>
        <v>0</v>
      </c>
    </row>
    <row r="3500" spans="1:13" ht="16.5" thickTop="1" thickBot="1" x14ac:dyDescent="0.3">
      <c r="A3500" s="5">
        <v>68.242000000000004</v>
      </c>
      <c r="B3500" s="5">
        <v>2847</v>
      </c>
      <c r="C3500" s="5">
        <v>41.4</v>
      </c>
      <c r="D3500" s="12">
        <v>1.1936700492212355</v>
      </c>
      <c r="E3500" s="20">
        <f t="shared" si="486"/>
        <v>728.1387300249537</v>
      </c>
      <c r="F3500" s="20">
        <f t="shared" si="487"/>
        <v>-875.84399801640006</v>
      </c>
      <c r="G3500" s="20">
        <f t="shared" si="488"/>
        <v>588.33289836359995</v>
      </c>
      <c r="H3500" s="20">
        <f t="shared" si="489"/>
        <v>6859.9439980164007</v>
      </c>
      <c r="I3500" s="21">
        <f t="shared" si="490"/>
        <v>137.19887996032801</v>
      </c>
      <c r="J3500" s="20">
        <f t="shared" si="491"/>
        <v>1453.6705083488816</v>
      </c>
      <c r="K3500" s="20">
        <f t="shared" si="492"/>
        <v>60181.9590456437</v>
      </c>
      <c r="L3500" s="21">
        <f t="shared" si="493"/>
        <v>60181.9590456437</v>
      </c>
      <c r="M3500" s="21">
        <f t="shared" si="494"/>
        <v>0</v>
      </c>
    </row>
    <row r="3501" spans="1:13" ht="16.5" thickTop="1" thickBot="1" x14ac:dyDescent="0.3">
      <c r="A3501" s="5">
        <v>68.262</v>
      </c>
      <c r="B3501" s="5">
        <v>2847</v>
      </c>
      <c r="C3501" s="5">
        <v>41.5</v>
      </c>
      <c r="D3501" s="12">
        <v>1.3766798228792709</v>
      </c>
      <c r="E3501" s="20">
        <f t="shared" si="486"/>
        <v>839.77469195635524</v>
      </c>
      <c r="F3501" s="20">
        <f t="shared" si="487"/>
        <v>-880.08023850250015</v>
      </c>
      <c r="G3501" s="20">
        <f t="shared" si="488"/>
        <v>591.17851887250004</v>
      </c>
      <c r="H3501" s="20">
        <f t="shared" si="489"/>
        <v>6864.1802385025003</v>
      </c>
      <c r="I3501" s="21">
        <f t="shared" si="490"/>
        <v>137.28360477005</v>
      </c>
      <c r="J3501" s="20">
        <f t="shared" si="491"/>
        <v>1568.2368155989054</v>
      </c>
      <c r="K3501" s="20">
        <f t="shared" si="492"/>
        <v>65081.827847354572</v>
      </c>
      <c r="L3501" s="21">
        <f t="shared" si="493"/>
        <v>65081.827847354572</v>
      </c>
      <c r="M3501" s="21">
        <f t="shared" si="494"/>
        <v>0</v>
      </c>
    </row>
    <row r="3502" spans="1:13" ht="16.5" thickTop="1" thickBot="1" x14ac:dyDescent="0.3">
      <c r="A3502" s="5">
        <v>68.281000000000006</v>
      </c>
      <c r="B3502" s="5">
        <v>2848</v>
      </c>
      <c r="C3502" s="5">
        <v>41.5</v>
      </c>
      <c r="D3502" s="12">
        <v>1.5605922998877835</v>
      </c>
      <c r="E3502" s="20">
        <f t="shared" si="486"/>
        <v>951.96130293154795</v>
      </c>
      <c r="F3502" s="20">
        <f t="shared" si="487"/>
        <v>-880.08023850250015</v>
      </c>
      <c r="G3502" s="20">
        <f t="shared" si="488"/>
        <v>591.17851887250004</v>
      </c>
      <c r="H3502" s="20">
        <f t="shared" si="489"/>
        <v>6864.1802385025003</v>
      </c>
      <c r="I3502" s="21">
        <f t="shared" si="490"/>
        <v>137.28360477005</v>
      </c>
      <c r="J3502" s="20">
        <f t="shared" si="491"/>
        <v>1680.4234265740981</v>
      </c>
      <c r="K3502" s="20">
        <f t="shared" si="492"/>
        <v>69737.572202825075</v>
      </c>
      <c r="L3502" s="21">
        <f t="shared" si="493"/>
        <v>69737.572202825075</v>
      </c>
      <c r="M3502" s="21">
        <f t="shared" si="494"/>
        <v>0</v>
      </c>
    </row>
    <row r="3503" spans="1:13" ht="16.5" thickTop="1" thickBot="1" x14ac:dyDescent="0.3">
      <c r="A3503" s="5">
        <v>68.301000000000002</v>
      </c>
      <c r="B3503" s="5">
        <v>2849</v>
      </c>
      <c r="C3503" s="5">
        <v>41.6</v>
      </c>
      <c r="D3503" s="12">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20">
        <f t="shared" si="492"/>
        <v>74728.010923586888</v>
      </c>
      <c r="L3503" s="21">
        <f t="shared" si="493"/>
        <v>74728.010923586888</v>
      </c>
      <c r="M3503" s="21">
        <f t="shared" si="494"/>
        <v>0</v>
      </c>
    </row>
    <row r="3504" spans="1:13" ht="16.5" thickTop="1" thickBot="1" x14ac:dyDescent="0.3">
      <c r="A3504" s="5">
        <v>68.319999999999993</v>
      </c>
      <c r="B3504" s="5">
        <v>2850</v>
      </c>
      <c r="C3504" s="5">
        <v>41.7</v>
      </c>
      <c r="D3504" s="12">
        <v>1.9327819699261097</v>
      </c>
      <c r="E3504" s="20">
        <f t="shared" si="486"/>
        <v>1178.9970016549269</v>
      </c>
      <c r="F3504" s="20">
        <f t="shared" si="487"/>
        <v>-888.58337984010029</v>
      </c>
      <c r="G3504" s="20">
        <f t="shared" si="488"/>
        <v>596.89035545490015</v>
      </c>
      <c r="H3504" s="20">
        <f t="shared" si="489"/>
        <v>6872.6833798401003</v>
      </c>
      <c r="I3504" s="21">
        <f t="shared" si="490"/>
        <v>137.45366759680201</v>
      </c>
      <c r="J3504" s="20">
        <f t="shared" si="491"/>
        <v>1913.341024706629</v>
      </c>
      <c r="K3504" s="20">
        <f t="shared" si="492"/>
        <v>79786.320730266438</v>
      </c>
      <c r="L3504" s="21">
        <f t="shared" si="493"/>
        <v>79786.320730266438</v>
      </c>
      <c r="M3504" s="21">
        <f t="shared" si="494"/>
        <v>0</v>
      </c>
    </row>
    <row r="3505" spans="1:13" ht="16.5" thickTop="1" thickBot="1" x14ac:dyDescent="0.3">
      <c r="A3505" s="5">
        <v>68.34</v>
      </c>
      <c r="B3505" s="5">
        <v>2851</v>
      </c>
      <c r="C3505" s="5">
        <v>41.7</v>
      </c>
      <c r="D3505" s="12">
        <v>2.1201798131765193</v>
      </c>
      <c r="E3505" s="20">
        <f t="shared" si="486"/>
        <v>1293.3096860376768</v>
      </c>
      <c r="F3505" s="20">
        <f t="shared" si="487"/>
        <v>-888.58337984010029</v>
      </c>
      <c r="G3505" s="20">
        <f t="shared" si="488"/>
        <v>596.89035545490015</v>
      </c>
      <c r="H3505" s="20">
        <f t="shared" si="489"/>
        <v>6872.6833798401003</v>
      </c>
      <c r="I3505" s="21">
        <f t="shared" si="490"/>
        <v>137.45366759680201</v>
      </c>
      <c r="J3505" s="20">
        <f t="shared" si="491"/>
        <v>2027.6537090893789</v>
      </c>
      <c r="K3505" s="20">
        <f t="shared" si="492"/>
        <v>84553.159669027111</v>
      </c>
      <c r="L3505" s="21">
        <f t="shared" si="493"/>
        <v>84553.159669027111</v>
      </c>
      <c r="M3505" s="21">
        <f t="shared" si="494"/>
        <v>0</v>
      </c>
    </row>
    <row r="3506" spans="1:13" ht="16.5" thickTop="1" thickBot="1" x14ac:dyDescent="0.3">
      <c r="A3506" s="5">
        <v>68.358999999999995</v>
      </c>
      <c r="B3506" s="5">
        <v>2851</v>
      </c>
      <c r="C3506" s="5">
        <v>41.8</v>
      </c>
      <c r="D3506" s="12">
        <v>2.3038367119205594</v>
      </c>
      <c r="E3506" s="20">
        <f t="shared" si="486"/>
        <v>1405.3403942715413</v>
      </c>
      <c r="F3506" s="20">
        <f t="shared" si="487"/>
        <v>-892.85028069160001</v>
      </c>
      <c r="G3506" s="20">
        <f t="shared" si="488"/>
        <v>599.75657152839995</v>
      </c>
      <c r="H3506" s="20">
        <f t="shared" si="489"/>
        <v>6876.9502806916007</v>
      </c>
      <c r="I3506" s="21">
        <f t="shared" si="490"/>
        <v>137.53900561383202</v>
      </c>
      <c r="J3506" s="20">
        <f t="shared" si="491"/>
        <v>2142.6359714137734</v>
      </c>
      <c r="K3506" s="20">
        <f t="shared" si="492"/>
        <v>89562.183605095721</v>
      </c>
      <c r="L3506" s="21">
        <f t="shared" si="493"/>
        <v>89562.183605095721</v>
      </c>
      <c r="M3506" s="21">
        <f t="shared" si="494"/>
        <v>0</v>
      </c>
    </row>
    <row r="3507" spans="1:13" ht="16.5" thickTop="1" thickBot="1" x14ac:dyDescent="0.3">
      <c r="A3507" s="5">
        <v>68.379000000000005</v>
      </c>
      <c r="B3507" s="5">
        <v>2852</v>
      </c>
      <c r="C3507" s="5">
        <v>41.8</v>
      </c>
      <c r="D3507" s="12">
        <v>2.4427601927000087</v>
      </c>
      <c r="E3507" s="20">
        <f t="shared" si="486"/>
        <v>1490.0837175470053</v>
      </c>
      <c r="F3507" s="20">
        <f t="shared" si="487"/>
        <v>-892.85028069160001</v>
      </c>
      <c r="G3507" s="20">
        <f t="shared" si="488"/>
        <v>599.75657152839995</v>
      </c>
      <c r="H3507" s="20">
        <f t="shared" si="489"/>
        <v>6876.9502806916007</v>
      </c>
      <c r="I3507" s="21">
        <f t="shared" si="490"/>
        <v>137.53900561383202</v>
      </c>
      <c r="J3507" s="20">
        <f t="shared" si="491"/>
        <v>2227.3792946892372</v>
      </c>
      <c r="K3507" s="20">
        <f t="shared" si="492"/>
        <v>93104.454518010112</v>
      </c>
      <c r="L3507" s="21">
        <f t="shared" si="493"/>
        <v>93104.454518010112</v>
      </c>
      <c r="M3507" s="21">
        <f t="shared" si="494"/>
        <v>0</v>
      </c>
    </row>
    <row r="3508" spans="1:13" ht="16.5" thickTop="1" thickBot="1" x14ac:dyDescent="0.3">
      <c r="A3508" s="5">
        <v>68.397999999999996</v>
      </c>
      <c r="B3508" s="5">
        <v>2853</v>
      </c>
      <c r="C3508" s="5">
        <v>41.9</v>
      </c>
      <c r="D3508" s="12">
        <v>2.4149056636961657</v>
      </c>
      <c r="E3508" s="20">
        <f t="shared" si="486"/>
        <v>1473.0924548546611</v>
      </c>
      <c r="F3508" s="20">
        <f t="shared" si="487"/>
        <v>-897.12740166490005</v>
      </c>
      <c r="G3508" s="20">
        <f t="shared" si="488"/>
        <v>602.62965279010007</v>
      </c>
      <c r="H3508" s="20">
        <f t="shared" si="489"/>
        <v>6881.2274016649008</v>
      </c>
      <c r="I3508" s="21">
        <f t="shared" si="490"/>
        <v>137.62454803329803</v>
      </c>
      <c r="J3508" s="20">
        <f t="shared" si="491"/>
        <v>2213.3466556780595</v>
      </c>
      <c r="K3508" s="20">
        <f t="shared" si="492"/>
        <v>92739.224872910694</v>
      </c>
      <c r="L3508" s="21">
        <f t="shared" si="493"/>
        <v>92739.224872910694</v>
      </c>
      <c r="M3508" s="21">
        <f t="shared" si="494"/>
        <v>0</v>
      </c>
    </row>
    <row r="3509" spans="1:13" ht="16.5" thickTop="1" thickBot="1" x14ac:dyDescent="0.3">
      <c r="A3509" s="5">
        <v>68.418000000000006</v>
      </c>
      <c r="B3509" s="5">
        <v>2854</v>
      </c>
      <c r="C3509" s="5">
        <v>41.9</v>
      </c>
      <c r="D3509" s="12">
        <v>2.3186956251804505</v>
      </c>
      <c r="E3509" s="20">
        <f t="shared" si="486"/>
        <v>1414.4043313600748</v>
      </c>
      <c r="F3509" s="20">
        <f t="shared" si="487"/>
        <v>-897.12740166490005</v>
      </c>
      <c r="G3509" s="20">
        <f t="shared" si="488"/>
        <v>602.62965279010007</v>
      </c>
      <c r="H3509" s="20">
        <f t="shared" si="489"/>
        <v>6881.2274016649008</v>
      </c>
      <c r="I3509" s="21">
        <f t="shared" si="490"/>
        <v>137.62454803329803</v>
      </c>
      <c r="J3509" s="20">
        <f t="shared" si="491"/>
        <v>2154.6585321834732</v>
      </c>
      <c r="K3509" s="20">
        <f t="shared" si="492"/>
        <v>90280.192498487522</v>
      </c>
      <c r="L3509" s="21">
        <f t="shared" si="493"/>
        <v>90280.192498487522</v>
      </c>
      <c r="M3509" s="21">
        <f t="shared" si="494"/>
        <v>0</v>
      </c>
    </row>
    <row r="3510" spans="1:13" ht="16.5" thickTop="1" thickBot="1" x14ac:dyDescent="0.3">
      <c r="A3510" s="5">
        <v>68.438000000000002</v>
      </c>
      <c r="B3510" s="5">
        <v>2855</v>
      </c>
      <c r="C3510" s="5">
        <v>42</v>
      </c>
      <c r="D3510" s="12">
        <v>2.2627991446828797</v>
      </c>
      <c r="E3510" s="20">
        <f t="shared" si="486"/>
        <v>1380.3074782565566</v>
      </c>
      <c r="F3510" s="20">
        <f t="shared" si="487"/>
        <v>-901.41474276000019</v>
      </c>
      <c r="G3510" s="20">
        <f t="shared" si="488"/>
        <v>605.50959924000006</v>
      </c>
      <c r="H3510" s="20">
        <f t="shared" si="489"/>
        <v>6885.5147427600004</v>
      </c>
      <c r="I3510" s="21">
        <f t="shared" si="490"/>
        <v>137.7102948552</v>
      </c>
      <c r="J3510" s="20">
        <f t="shared" si="491"/>
        <v>2123.5273723517566</v>
      </c>
      <c r="K3510" s="20">
        <f t="shared" si="492"/>
        <v>89188.149638773786</v>
      </c>
      <c r="L3510" s="21">
        <f t="shared" si="493"/>
        <v>89188.149638773786</v>
      </c>
      <c r="M3510" s="21">
        <f t="shared" si="494"/>
        <v>0</v>
      </c>
    </row>
    <row r="3511" spans="1:13" ht="16.5" thickTop="1" thickBot="1" x14ac:dyDescent="0.3">
      <c r="A3511" s="5">
        <v>68.456999999999994</v>
      </c>
      <c r="B3511" s="5">
        <v>2856</v>
      </c>
      <c r="C3511" s="5">
        <v>42.1</v>
      </c>
      <c r="D3511" s="12">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20">
        <f t="shared" si="492"/>
        <v>89323.114469382621</v>
      </c>
      <c r="L3511" s="21">
        <f t="shared" si="493"/>
        <v>89323.114469382621</v>
      </c>
      <c r="M3511" s="21">
        <f t="shared" si="494"/>
        <v>0</v>
      </c>
    </row>
    <row r="3512" spans="1:13" ht="16.5" thickTop="1" thickBot="1" x14ac:dyDescent="0.3">
      <c r="A3512" s="5">
        <v>68.477000000000004</v>
      </c>
      <c r="B3512" s="5">
        <v>2856</v>
      </c>
      <c r="C3512" s="5">
        <v>42.1</v>
      </c>
      <c r="D3512" s="12">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20">
        <f t="shared" si="492"/>
        <v>91943.415639405706</v>
      </c>
      <c r="L3512" s="21">
        <f t="shared" si="493"/>
        <v>91943.415639405706</v>
      </c>
      <c r="M3512" s="21">
        <f t="shared" si="494"/>
        <v>0</v>
      </c>
    </row>
    <row r="3513" spans="1:13" ht="16.5" thickTop="1" thickBot="1" x14ac:dyDescent="0.3">
      <c r="A3513" s="5">
        <v>68.495999999999995</v>
      </c>
      <c r="B3513" s="5">
        <v>2857</v>
      </c>
      <c r="C3513" s="5">
        <v>42.2</v>
      </c>
      <c r="D3513" s="12">
        <v>2.4931042651471116</v>
      </c>
      <c r="E3513" s="20">
        <f t="shared" si="486"/>
        <v>1520.7936017397381</v>
      </c>
      <c r="F3513" s="20">
        <f t="shared" si="487"/>
        <v>-910.02008531560023</v>
      </c>
      <c r="G3513" s="20">
        <f t="shared" si="488"/>
        <v>611.29008770440009</v>
      </c>
      <c r="H3513" s="20">
        <f t="shared" si="489"/>
        <v>6894.1200853156006</v>
      </c>
      <c r="I3513" s="21">
        <f t="shared" si="490"/>
        <v>137.88240170631201</v>
      </c>
      <c r="J3513" s="20">
        <f t="shared" si="491"/>
        <v>2269.9660911504502</v>
      </c>
      <c r="K3513" s="20">
        <f t="shared" si="492"/>
        <v>95792.569046549004</v>
      </c>
      <c r="L3513" s="21">
        <f t="shared" si="493"/>
        <v>95792.569046549004</v>
      </c>
      <c r="M3513" s="21">
        <f t="shared" si="494"/>
        <v>0</v>
      </c>
    </row>
    <row r="3514" spans="1:13" ht="16.5" thickTop="1" thickBot="1" x14ac:dyDescent="0.3">
      <c r="A3514" s="5">
        <v>68.516000000000005</v>
      </c>
      <c r="B3514" s="5">
        <v>2858</v>
      </c>
      <c r="C3514" s="5">
        <v>42.2</v>
      </c>
      <c r="D3514" s="12">
        <v>2.3594154004676309</v>
      </c>
      <c r="E3514" s="20">
        <f t="shared" si="486"/>
        <v>1439.2433942852549</v>
      </c>
      <c r="F3514" s="20">
        <f t="shared" si="487"/>
        <v>-910.02008531560023</v>
      </c>
      <c r="G3514" s="20">
        <f t="shared" si="488"/>
        <v>611.29008770440009</v>
      </c>
      <c r="H3514" s="20">
        <f t="shared" si="489"/>
        <v>6894.1200853156006</v>
      </c>
      <c r="I3514" s="21">
        <f t="shared" si="490"/>
        <v>137.88240170631201</v>
      </c>
      <c r="J3514" s="20">
        <f t="shared" si="491"/>
        <v>2188.4158836959673</v>
      </c>
      <c r="K3514" s="20">
        <f t="shared" si="492"/>
        <v>92351.150291969825</v>
      </c>
      <c r="L3514" s="21">
        <f t="shared" si="493"/>
        <v>92351.150291969825</v>
      </c>
      <c r="M3514" s="21">
        <f t="shared" si="494"/>
        <v>0</v>
      </c>
    </row>
    <row r="3515" spans="1:13" ht="16.5" thickTop="1" thickBot="1" x14ac:dyDescent="0.3">
      <c r="A3515" s="5">
        <v>68.534999999999997</v>
      </c>
      <c r="B3515" s="5">
        <v>2859</v>
      </c>
      <c r="C3515" s="5">
        <v>42.3</v>
      </c>
      <c r="D3515" s="12">
        <v>2.222136688011052</v>
      </c>
      <c r="E3515" s="20">
        <f t="shared" si="486"/>
        <v>1355.5033796867417</v>
      </c>
      <c r="F3515" s="20">
        <f t="shared" si="487"/>
        <v>-914.3380867761</v>
      </c>
      <c r="G3515" s="20">
        <f t="shared" si="488"/>
        <v>614.19062971890003</v>
      </c>
      <c r="H3515" s="20">
        <f t="shared" si="489"/>
        <v>6898.4380867761001</v>
      </c>
      <c r="I3515" s="21">
        <f t="shared" si="490"/>
        <v>137.96876173552201</v>
      </c>
      <c r="J3515" s="20">
        <f t="shared" si="491"/>
        <v>2107.6627711411638</v>
      </c>
      <c r="K3515" s="20">
        <f t="shared" si="492"/>
        <v>89154.135219271222</v>
      </c>
      <c r="L3515" s="21">
        <f t="shared" si="493"/>
        <v>89154.135219271222</v>
      </c>
      <c r="M3515" s="21">
        <f t="shared" si="494"/>
        <v>0</v>
      </c>
    </row>
    <row r="3516" spans="1:13" ht="16.5" thickTop="1" thickBot="1" x14ac:dyDescent="0.3">
      <c r="A3516" s="5">
        <v>68.555000000000007</v>
      </c>
      <c r="B3516" s="5">
        <v>2860</v>
      </c>
      <c r="C3516" s="5">
        <v>42.4</v>
      </c>
      <c r="D3516" s="12">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20">
        <f t="shared" si="492"/>
        <v>87834.566542890374</v>
      </c>
      <c r="L3516" s="21">
        <f t="shared" si="493"/>
        <v>87834.566542890374</v>
      </c>
      <c r="M3516" s="21">
        <f t="shared" si="494"/>
        <v>0</v>
      </c>
    </row>
    <row r="3517" spans="1:13" ht="16.5" thickTop="1" thickBot="1" x14ac:dyDescent="0.3">
      <c r="A3517" s="5">
        <v>68.573999999999998</v>
      </c>
      <c r="B3517" s="5">
        <v>2861</v>
      </c>
      <c r="C3517" s="5">
        <v>42.4</v>
      </c>
      <c r="D3517" s="12">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20">
        <f t="shared" si="492"/>
        <v>89068.816797643172</v>
      </c>
      <c r="L3517" s="21">
        <f t="shared" si="493"/>
        <v>89068.816797643172</v>
      </c>
      <c r="M3517" s="21">
        <f t="shared" si="494"/>
        <v>0</v>
      </c>
    </row>
    <row r="3518" spans="1:13" ht="16.5" thickTop="1" thickBot="1" x14ac:dyDescent="0.3">
      <c r="A3518" s="5">
        <v>68.593999999999994</v>
      </c>
      <c r="B3518" s="5">
        <v>2861</v>
      </c>
      <c r="C3518" s="5">
        <v>42.5</v>
      </c>
      <c r="D3518" s="12">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20">
        <f t="shared" si="492"/>
        <v>91715.377969755747</v>
      </c>
      <c r="L3518" s="21">
        <f t="shared" si="493"/>
        <v>91715.377969755747</v>
      </c>
      <c r="M3518" s="21">
        <f t="shared" si="494"/>
        <v>0</v>
      </c>
    </row>
    <row r="3519" spans="1:13" ht="16.5" thickTop="1" thickBot="1" x14ac:dyDescent="0.3">
      <c r="A3519" s="5">
        <v>68.613</v>
      </c>
      <c r="B3519" s="5">
        <v>2862</v>
      </c>
      <c r="C3519" s="5">
        <v>42.5</v>
      </c>
      <c r="D3519" s="12">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20">
        <f t="shared" si="492"/>
        <v>90492.944847387247</v>
      </c>
      <c r="L3519" s="21">
        <f t="shared" si="493"/>
        <v>90492.944847387247</v>
      </c>
      <c r="M3519" s="21">
        <f t="shared" si="494"/>
        <v>0</v>
      </c>
    </row>
    <row r="3520" spans="1:13" ht="16.5" thickTop="1" thickBot="1" x14ac:dyDescent="0.3">
      <c r="A3520" s="5">
        <v>68.632999999999996</v>
      </c>
      <c r="B3520" s="5">
        <v>2863</v>
      </c>
      <c r="C3520" s="5">
        <v>42.6</v>
      </c>
      <c r="D3520" s="12">
        <v>2.2287846413208174</v>
      </c>
      <c r="E3520" s="20">
        <f t="shared" si="486"/>
        <v>1359.5586312056987</v>
      </c>
      <c r="F3520" s="20">
        <f t="shared" si="487"/>
        <v>-927.35341188840027</v>
      </c>
      <c r="G3520" s="20">
        <f t="shared" si="488"/>
        <v>622.93344689160017</v>
      </c>
      <c r="H3520" s="20">
        <f t="shared" si="489"/>
        <v>6911.4534118884003</v>
      </c>
      <c r="I3520" s="21">
        <f t="shared" si="490"/>
        <v>138.22906823776802</v>
      </c>
      <c r="J3520" s="20">
        <f t="shared" si="491"/>
        <v>2120.7211463350668</v>
      </c>
      <c r="K3520" s="20">
        <f t="shared" si="492"/>
        <v>90342.720833873842</v>
      </c>
      <c r="L3520" s="21">
        <f t="shared" si="493"/>
        <v>90342.720833873842</v>
      </c>
      <c r="M3520" s="21">
        <f t="shared" si="494"/>
        <v>0</v>
      </c>
    </row>
    <row r="3521" spans="1:13" ht="16.5" thickTop="1" thickBot="1" x14ac:dyDescent="0.3">
      <c r="A3521" s="5">
        <v>68.652000000000001</v>
      </c>
      <c r="B3521" s="5">
        <v>2864</v>
      </c>
      <c r="C3521" s="5">
        <v>42.7</v>
      </c>
      <c r="D3521" s="12">
        <v>2.1906316836148099</v>
      </c>
      <c r="E3521" s="20">
        <f t="shared" si="486"/>
        <v>1336.2853270050341</v>
      </c>
      <c r="F3521" s="20">
        <f t="shared" si="487"/>
        <v>-931.71229383610023</v>
      </c>
      <c r="G3521" s="20">
        <f t="shared" si="488"/>
        <v>625.86144965890014</v>
      </c>
      <c r="H3521" s="20">
        <f t="shared" si="489"/>
        <v>6915.8122938361003</v>
      </c>
      <c r="I3521" s="21">
        <f t="shared" si="490"/>
        <v>138.31624587672201</v>
      </c>
      <c r="J3521" s="20">
        <f t="shared" si="491"/>
        <v>2100.4630225406563</v>
      </c>
      <c r="K3521" s="20">
        <f t="shared" si="492"/>
        <v>89689.771062486034</v>
      </c>
      <c r="L3521" s="21">
        <f t="shared" si="493"/>
        <v>89689.771062486034</v>
      </c>
      <c r="M3521" s="21">
        <f t="shared" si="494"/>
        <v>0</v>
      </c>
    </row>
    <row r="3522" spans="1:13" ht="16.5" thickTop="1" thickBot="1" x14ac:dyDescent="0.3">
      <c r="A3522" s="5">
        <v>68.671999999999997</v>
      </c>
      <c r="B3522" s="5">
        <v>2865</v>
      </c>
      <c r="C3522" s="5">
        <v>42.7</v>
      </c>
      <c r="D3522" s="12">
        <v>2.1474490726278801</v>
      </c>
      <c r="E3522" s="20">
        <f t="shared" si="486"/>
        <v>1309.9439343030069</v>
      </c>
      <c r="F3522" s="20">
        <f t="shared" si="487"/>
        <v>-931.71229383610023</v>
      </c>
      <c r="G3522" s="20">
        <f t="shared" si="488"/>
        <v>625.86144965890014</v>
      </c>
      <c r="H3522" s="20">
        <f t="shared" si="489"/>
        <v>6915.8122938361003</v>
      </c>
      <c r="I3522" s="21">
        <f t="shared" si="490"/>
        <v>138.31624587672201</v>
      </c>
      <c r="J3522" s="20">
        <f t="shared" si="491"/>
        <v>2074.1216298386289</v>
      </c>
      <c r="K3522" s="20">
        <f t="shared" si="492"/>
        <v>88564.993594109459</v>
      </c>
      <c r="L3522" s="21">
        <f t="shared" si="493"/>
        <v>88564.993594109459</v>
      </c>
      <c r="M3522" s="21">
        <f t="shared" si="494"/>
        <v>0</v>
      </c>
    </row>
    <row r="3523" spans="1:13" ht="16.5" thickTop="1" thickBot="1" x14ac:dyDescent="0.3">
      <c r="A3523" s="5">
        <v>68.691000000000003</v>
      </c>
      <c r="B3523" s="5">
        <v>2866</v>
      </c>
      <c r="C3523" s="5">
        <v>42.8</v>
      </c>
      <c r="D3523" s="12">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20">
        <f t="shared" si="492"/>
        <v>87838.446759938539</v>
      </c>
      <c r="L3523" s="21">
        <f t="shared" si="493"/>
        <v>87838.446759938539</v>
      </c>
      <c r="M3523" s="21">
        <f t="shared" si="494"/>
        <v>0</v>
      </c>
    </row>
    <row r="3524" spans="1:13" ht="16.5" thickTop="1" thickBot="1" x14ac:dyDescent="0.3">
      <c r="A3524" s="5">
        <v>68.710999999999999</v>
      </c>
      <c r="B3524" s="5">
        <v>2866</v>
      </c>
      <c r="C3524" s="5">
        <v>42.8</v>
      </c>
      <c r="D3524" s="12">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20">
        <f t="shared" si="492"/>
        <v>87449.938029613055</v>
      </c>
      <c r="L3524" s="21">
        <f t="shared" si="493"/>
        <v>87449.938029613055</v>
      </c>
      <c r="M3524" s="21">
        <f t="shared" si="494"/>
        <v>0</v>
      </c>
    </row>
    <row r="3525" spans="1:13" ht="16.5" thickTop="1" thickBot="1" x14ac:dyDescent="0.3">
      <c r="A3525" s="5">
        <v>68.73</v>
      </c>
      <c r="B3525" s="5">
        <v>2867</v>
      </c>
      <c r="C3525" s="5">
        <v>42.9</v>
      </c>
      <c r="D3525" s="12">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20">
        <f t="shared" si="492"/>
        <v>89226.548973929835</v>
      </c>
      <c r="L3525" s="21">
        <f t="shared" si="493"/>
        <v>89226.548973929835</v>
      </c>
      <c r="M3525" s="21">
        <f t="shared" si="494"/>
        <v>0</v>
      </c>
    </row>
    <row r="3526" spans="1:13" ht="16.5" thickTop="1" thickBot="1" x14ac:dyDescent="0.3">
      <c r="A3526" s="5">
        <v>68.75</v>
      </c>
      <c r="B3526" s="5">
        <v>2868</v>
      </c>
      <c r="C3526" s="5">
        <v>42.9</v>
      </c>
      <c r="D3526" s="12">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20">
        <f t="shared" si="492"/>
        <v>92946.145904085643</v>
      </c>
      <c r="L3526" s="21">
        <f t="shared" si="493"/>
        <v>92946.145904085643</v>
      </c>
      <c r="M3526" s="21">
        <f t="shared" si="494"/>
        <v>0</v>
      </c>
    </row>
    <row r="3527" spans="1:13" ht="16.5" thickTop="1" thickBot="1" x14ac:dyDescent="0.3">
      <c r="A3527" s="5">
        <v>68.77</v>
      </c>
      <c r="B3527" s="5">
        <v>2869</v>
      </c>
      <c r="C3527" s="5">
        <v>43</v>
      </c>
      <c r="D3527" s="12">
        <v>2.3173543537700003</v>
      </c>
      <c r="E3527" s="20">
        <f t="shared" ref="E3527:E3590" si="495">$Q$13*D3527</f>
        <v>1413.5861557997002</v>
      </c>
      <c r="F3527" s="20">
        <f t="shared" ref="F3527:F3590" si="496">0.5*$Q$15*$Q$19*$Q$16*C3527^2</f>
        <v>-944.85026041000015</v>
      </c>
      <c r="G3527" s="20">
        <f t="shared" ref="G3527:G3590" si="497">0.5*$Q$15*$Q$19*$Q$17*C3527^2</f>
        <v>634.68664909000006</v>
      </c>
      <c r="H3527" s="20">
        <f t="shared" ref="H3527:H3590" si="498">$Q$14-F3527</f>
        <v>6928.9502604100007</v>
      </c>
      <c r="I3527" s="21">
        <f t="shared" ref="I3527:I3590" si="499">H3527*$Q$18</f>
        <v>138.57900520820002</v>
      </c>
      <c r="J3527" s="20">
        <f t="shared" ref="J3527:J3590" si="500">E3527+G3527+I3527</f>
        <v>2186.8518100979004</v>
      </c>
      <c r="K3527" s="20">
        <f t="shared" ref="K3527:K3590" si="501">J3527*C3527</f>
        <v>94034.627834209721</v>
      </c>
      <c r="L3527" s="21">
        <f t="shared" ref="L3527:L3590" si="502">IF(K3527&lt;0,0,K3527)</f>
        <v>94034.627834209721</v>
      </c>
      <c r="M3527" s="21">
        <f t="shared" ref="M3527:M3590" si="503">IF(K3527&gt;0,0,K3527)</f>
        <v>0</v>
      </c>
    </row>
    <row r="3528" spans="1:13" ht="16.5" thickTop="1" thickBot="1" x14ac:dyDescent="0.3">
      <c r="A3528" s="5">
        <v>68.789000000000001</v>
      </c>
      <c r="B3528" s="5">
        <v>2870</v>
      </c>
      <c r="C3528" s="5">
        <v>43.1</v>
      </c>
      <c r="D3528" s="12">
        <v>2.3294129304940729</v>
      </c>
      <c r="E3528" s="20">
        <f t="shared" si="495"/>
        <v>1420.9418876013845</v>
      </c>
      <c r="F3528" s="20">
        <f t="shared" si="496"/>
        <v>-949.25002284490017</v>
      </c>
      <c r="G3528" s="20">
        <f t="shared" si="497"/>
        <v>637.64211261010007</v>
      </c>
      <c r="H3528" s="20">
        <f t="shared" si="498"/>
        <v>6933.3500228449002</v>
      </c>
      <c r="I3528" s="21">
        <f t="shared" si="499"/>
        <v>138.66700045689799</v>
      </c>
      <c r="J3528" s="20">
        <f t="shared" si="500"/>
        <v>2197.2510006683824</v>
      </c>
      <c r="K3528" s="20">
        <f t="shared" si="501"/>
        <v>94701.518128807278</v>
      </c>
      <c r="L3528" s="21">
        <f t="shared" si="502"/>
        <v>94701.518128807278</v>
      </c>
      <c r="M3528" s="21">
        <f t="shared" si="503"/>
        <v>0</v>
      </c>
    </row>
    <row r="3529" spans="1:13" ht="16.5" thickTop="1" thickBot="1" x14ac:dyDescent="0.3">
      <c r="A3529" s="5">
        <v>68.808999999999997</v>
      </c>
      <c r="B3529" s="5">
        <v>2871</v>
      </c>
      <c r="C3529" s="5">
        <v>43.1</v>
      </c>
      <c r="D3529" s="12">
        <v>2.2547462776752623</v>
      </c>
      <c r="E3529" s="20">
        <f t="shared" si="495"/>
        <v>1375.39522938191</v>
      </c>
      <c r="F3529" s="20">
        <f t="shared" si="496"/>
        <v>-949.25002284490017</v>
      </c>
      <c r="G3529" s="20">
        <f t="shared" si="497"/>
        <v>637.64211261010007</v>
      </c>
      <c r="H3529" s="20">
        <f t="shared" si="498"/>
        <v>6933.3500228449002</v>
      </c>
      <c r="I3529" s="21">
        <f t="shared" si="499"/>
        <v>138.66700045689799</v>
      </c>
      <c r="J3529" s="20">
        <f t="shared" si="500"/>
        <v>2151.7043424489084</v>
      </c>
      <c r="K3529" s="20">
        <f t="shared" si="501"/>
        <v>92738.45715954795</v>
      </c>
      <c r="L3529" s="21">
        <f t="shared" si="502"/>
        <v>92738.45715954795</v>
      </c>
      <c r="M3529" s="21">
        <f t="shared" si="503"/>
        <v>0</v>
      </c>
    </row>
    <row r="3530" spans="1:13" ht="16.5" thickTop="1" thickBot="1" x14ac:dyDescent="0.3">
      <c r="A3530" s="5">
        <v>68.828000000000003</v>
      </c>
      <c r="B3530" s="5">
        <v>2871</v>
      </c>
      <c r="C3530" s="5">
        <v>43.2</v>
      </c>
      <c r="D3530" s="12">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20">
        <f t="shared" si="501"/>
        <v>90145.503621000404</v>
      </c>
      <c r="L3530" s="21">
        <f t="shared" si="502"/>
        <v>90145.503621000404</v>
      </c>
      <c r="M3530" s="21">
        <f t="shared" si="503"/>
        <v>0</v>
      </c>
    </row>
    <row r="3531" spans="1:13" ht="16.5" thickTop="1" thickBot="1" x14ac:dyDescent="0.3">
      <c r="A3531" s="5">
        <v>68.847999999999999</v>
      </c>
      <c r="B3531" s="5">
        <v>2872</v>
      </c>
      <c r="C3531" s="5">
        <v>43.2</v>
      </c>
      <c r="D3531" s="12">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20">
        <f t="shared" si="501"/>
        <v>88620.187808504183</v>
      </c>
      <c r="L3531" s="21">
        <f t="shared" si="502"/>
        <v>88620.187808504183</v>
      </c>
      <c r="M3531" s="21">
        <f t="shared" si="503"/>
        <v>0</v>
      </c>
    </row>
    <row r="3532" spans="1:13" ht="16.5" thickTop="1" thickBot="1" x14ac:dyDescent="0.3">
      <c r="A3532" s="5">
        <v>68.867000000000004</v>
      </c>
      <c r="B3532" s="5">
        <v>2873</v>
      </c>
      <c r="C3532" s="5">
        <v>43.3</v>
      </c>
      <c r="D3532" s="12">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20">
        <f t="shared" si="501"/>
        <v>88903.313372457735</v>
      </c>
      <c r="L3532" s="21">
        <f t="shared" si="502"/>
        <v>88903.313372457735</v>
      </c>
      <c r="M3532" s="21">
        <f t="shared" si="503"/>
        <v>0</v>
      </c>
    </row>
    <row r="3533" spans="1:13" ht="16.5" thickTop="1" thickBot="1" x14ac:dyDescent="0.3">
      <c r="A3533" s="5">
        <v>68.887</v>
      </c>
      <c r="B3533" s="5">
        <v>2874</v>
      </c>
      <c r="C3533" s="5">
        <v>43.3</v>
      </c>
      <c r="D3533" s="12">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20">
        <f t="shared" si="501"/>
        <v>90528.560897795804</v>
      </c>
      <c r="L3533" s="21">
        <f t="shared" si="502"/>
        <v>90528.560897795804</v>
      </c>
      <c r="M3533" s="21">
        <f t="shared" si="503"/>
        <v>0</v>
      </c>
    </row>
    <row r="3534" spans="1:13" ht="16.5" thickTop="1" thickBot="1" x14ac:dyDescent="0.3">
      <c r="A3534" s="5">
        <v>68.906000000000006</v>
      </c>
      <c r="B3534" s="5">
        <v>2875</v>
      </c>
      <c r="C3534" s="5">
        <v>43.4</v>
      </c>
      <c r="D3534" s="12">
        <v>2.1886772411397604</v>
      </c>
      <c r="E3534" s="20">
        <f t="shared" si="495"/>
        <v>1335.0931170952538</v>
      </c>
      <c r="F3534" s="20">
        <f t="shared" si="496"/>
        <v>-962.51063088040007</v>
      </c>
      <c r="G3534" s="20">
        <f t="shared" si="497"/>
        <v>646.54969429960011</v>
      </c>
      <c r="H3534" s="20">
        <f t="shared" si="498"/>
        <v>6946.6106308804001</v>
      </c>
      <c r="I3534" s="21">
        <f t="shared" si="499"/>
        <v>138.932212617608</v>
      </c>
      <c r="J3534" s="20">
        <f t="shared" si="500"/>
        <v>2120.5750240124617</v>
      </c>
      <c r="K3534" s="20">
        <f t="shared" si="501"/>
        <v>92032.956042140839</v>
      </c>
      <c r="L3534" s="21">
        <f t="shared" si="502"/>
        <v>92032.956042140839</v>
      </c>
      <c r="M3534" s="21">
        <f t="shared" si="503"/>
        <v>0</v>
      </c>
    </row>
    <row r="3535" spans="1:13" ht="16.5" thickTop="1" thickBot="1" x14ac:dyDescent="0.3">
      <c r="A3535" s="5">
        <v>68.926000000000002</v>
      </c>
      <c r="B3535" s="5">
        <v>2876</v>
      </c>
      <c r="C3535" s="5">
        <v>43.4</v>
      </c>
      <c r="D3535" s="12">
        <v>2.2027596758669752</v>
      </c>
      <c r="E3535" s="20">
        <f t="shared" si="495"/>
        <v>1343.6834022788548</v>
      </c>
      <c r="F3535" s="20">
        <f t="shared" si="496"/>
        <v>-962.51063088040007</v>
      </c>
      <c r="G3535" s="20">
        <f t="shared" si="497"/>
        <v>646.54969429960011</v>
      </c>
      <c r="H3535" s="20">
        <f t="shared" si="498"/>
        <v>6946.6106308804001</v>
      </c>
      <c r="I3535" s="21">
        <f t="shared" si="499"/>
        <v>138.932212617608</v>
      </c>
      <c r="J3535" s="20">
        <f t="shared" si="500"/>
        <v>2129.1653091960629</v>
      </c>
      <c r="K3535" s="20">
        <f t="shared" si="501"/>
        <v>92405.774419109133</v>
      </c>
      <c r="L3535" s="21">
        <f t="shared" si="502"/>
        <v>92405.774419109133</v>
      </c>
      <c r="M3535" s="21">
        <f t="shared" si="503"/>
        <v>0</v>
      </c>
    </row>
    <row r="3536" spans="1:13" ht="16.5" thickTop="1" thickBot="1" x14ac:dyDescent="0.3">
      <c r="A3536" s="5">
        <v>68.944999999999993</v>
      </c>
      <c r="B3536" s="5">
        <v>2876</v>
      </c>
      <c r="C3536" s="5">
        <v>43.5</v>
      </c>
      <c r="D3536" s="12">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20">
        <f t="shared" si="501"/>
        <v>92869.071366579505</v>
      </c>
      <c r="L3536" s="21">
        <f t="shared" si="502"/>
        <v>92869.071366579505</v>
      </c>
      <c r="M3536" s="21">
        <f t="shared" si="503"/>
        <v>0</v>
      </c>
    </row>
    <row r="3537" spans="1:13" ht="16.5" thickTop="1" thickBot="1" x14ac:dyDescent="0.3">
      <c r="A3537" s="5">
        <v>68.965000000000003</v>
      </c>
      <c r="B3537" s="5">
        <v>2877</v>
      </c>
      <c r="C3537" s="5">
        <v>43.6</v>
      </c>
      <c r="D3537" s="12">
        <v>2.2002311554282965</v>
      </c>
      <c r="E3537" s="20">
        <f t="shared" si="495"/>
        <v>1342.1410048112609</v>
      </c>
      <c r="F3537" s="20">
        <f t="shared" si="496"/>
        <v>-971.40213684640014</v>
      </c>
      <c r="G3537" s="20">
        <f t="shared" si="497"/>
        <v>652.52240803360007</v>
      </c>
      <c r="H3537" s="20">
        <f t="shared" si="498"/>
        <v>6955.5021368464004</v>
      </c>
      <c r="I3537" s="21">
        <f t="shared" si="499"/>
        <v>139.11004273692802</v>
      </c>
      <c r="J3537" s="20">
        <f t="shared" si="500"/>
        <v>2133.7734555817888</v>
      </c>
      <c r="K3537" s="20">
        <f t="shared" si="501"/>
        <v>93032.522663365991</v>
      </c>
      <c r="L3537" s="21">
        <f t="shared" si="502"/>
        <v>93032.522663365991</v>
      </c>
      <c r="M3537" s="21">
        <f t="shared" si="503"/>
        <v>0</v>
      </c>
    </row>
    <row r="3538" spans="1:13" ht="16.5" thickTop="1" thickBot="1" x14ac:dyDescent="0.3">
      <c r="A3538" s="5">
        <v>68.983999999999995</v>
      </c>
      <c r="B3538" s="5">
        <v>2878</v>
      </c>
      <c r="C3538" s="5">
        <v>43.6</v>
      </c>
      <c r="D3538" s="12">
        <v>2.1811961685554357</v>
      </c>
      <c r="E3538" s="20">
        <f t="shared" si="495"/>
        <v>1330.5296628188157</v>
      </c>
      <c r="F3538" s="20">
        <f t="shared" si="496"/>
        <v>-971.40213684640014</v>
      </c>
      <c r="G3538" s="20">
        <f t="shared" si="497"/>
        <v>652.52240803360007</v>
      </c>
      <c r="H3538" s="20">
        <f t="shared" si="498"/>
        <v>6955.5021368464004</v>
      </c>
      <c r="I3538" s="21">
        <f t="shared" si="499"/>
        <v>139.11004273692802</v>
      </c>
      <c r="J3538" s="20">
        <f t="shared" si="500"/>
        <v>2122.1621135893438</v>
      </c>
      <c r="K3538" s="20">
        <f t="shared" si="501"/>
        <v>92526.268152495395</v>
      </c>
      <c r="L3538" s="21">
        <f t="shared" si="502"/>
        <v>92526.268152495395</v>
      </c>
      <c r="M3538" s="21">
        <f t="shared" si="503"/>
        <v>0</v>
      </c>
    </row>
    <row r="3539" spans="1:13" ht="16.5" thickTop="1" thickBot="1" x14ac:dyDescent="0.3">
      <c r="A3539" s="5">
        <v>69.004000000000005</v>
      </c>
      <c r="B3539" s="5">
        <v>2879</v>
      </c>
      <c r="C3539" s="5">
        <v>43.7</v>
      </c>
      <c r="D3539" s="12">
        <v>2.1520378124844566</v>
      </c>
      <c r="E3539" s="20">
        <f t="shared" si="495"/>
        <v>1312.7430656155186</v>
      </c>
      <c r="F3539" s="20">
        <f t="shared" si="496"/>
        <v>-975.86322001210033</v>
      </c>
      <c r="G3539" s="20">
        <f t="shared" si="497"/>
        <v>655.5190626829002</v>
      </c>
      <c r="H3539" s="20">
        <f t="shared" si="498"/>
        <v>6959.9632200121005</v>
      </c>
      <c r="I3539" s="21">
        <f t="shared" si="499"/>
        <v>139.19926440024201</v>
      </c>
      <c r="J3539" s="20">
        <f t="shared" si="500"/>
        <v>2107.4613926986608</v>
      </c>
      <c r="K3539" s="20">
        <f t="shared" si="501"/>
        <v>92096.062860931488</v>
      </c>
      <c r="L3539" s="21">
        <f t="shared" si="502"/>
        <v>92096.062860931488</v>
      </c>
      <c r="M3539" s="21">
        <f t="shared" si="503"/>
        <v>0</v>
      </c>
    </row>
    <row r="3540" spans="1:13" ht="16.5" thickTop="1" thickBot="1" x14ac:dyDescent="0.3">
      <c r="A3540" s="5">
        <v>69.022999999999996</v>
      </c>
      <c r="B3540" s="5">
        <v>2880</v>
      </c>
      <c r="C3540" s="5">
        <v>43.7</v>
      </c>
      <c r="D3540" s="12">
        <v>2.110322958566281</v>
      </c>
      <c r="E3540" s="20">
        <f t="shared" si="495"/>
        <v>1287.2970047254314</v>
      </c>
      <c r="F3540" s="20">
        <f t="shared" si="496"/>
        <v>-975.86322001210033</v>
      </c>
      <c r="G3540" s="20">
        <f t="shared" si="497"/>
        <v>655.5190626829002</v>
      </c>
      <c r="H3540" s="20">
        <f t="shared" si="498"/>
        <v>6959.9632200121005</v>
      </c>
      <c r="I3540" s="21">
        <f t="shared" si="499"/>
        <v>139.19926440024201</v>
      </c>
      <c r="J3540" s="20">
        <f t="shared" si="500"/>
        <v>2082.0153318085736</v>
      </c>
      <c r="K3540" s="20">
        <f t="shared" si="501"/>
        <v>90984.07000003467</v>
      </c>
      <c r="L3540" s="21">
        <f t="shared" si="502"/>
        <v>90984.07000003467</v>
      </c>
      <c r="M3540" s="21">
        <f t="shared" si="503"/>
        <v>0</v>
      </c>
    </row>
    <row r="3541" spans="1:13" ht="16.5" thickTop="1" thickBot="1" x14ac:dyDescent="0.3">
      <c r="A3541" s="5">
        <v>69.043000000000006</v>
      </c>
      <c r="B3541" s="5">
        <v>2881</v>
      </c>
      <c r="C3541" s="5">
        <v>43.8</v>
      </c>
      <c r="D3541" s="12">
        <v>2.0539629469509295</v>
      </c>
      <c r="E3541" s="20">
        <f t="shared" si="495"/>
        <v>1252.9173976400671</v>
      </c>
      <c r="F3541" s="20">
        <f t="shared" si="496"/>
        <v>-980.33452329960005</v>
      </c>
      <c r="G3541" s="20">
        <f t="shared" si="497"/>
        <v>658.52258252040008</v>
      </c>
      <c r="H3541" s="20">
        <f t="shared" si="498"/>
        <v>6964.4345232996002</v>
      </c>
      <c r="I3541" s="21">
        <f t="shared" si="499"/>
        <v>139.288690465992</v>
      </c>
      <c r="J3541" s="20">
        <f t="shared" si="500"/>
        <v>2050.7286706264595</v>
      </c>
      <c r="K3541" s="20">
        <f t="shared" si="501"/>
        <v>89821.915773438915</v>
      </c>
      <c r="L3541" s="21">
        <f t="shared" si="502"/>
        <v>89821.915773438915</v>
      </c>
      <c r="M3541" s="21">
        <f t="shared" si="503"/>
        <v>0</v>
      </c>
    </row>
    <row r="3542" spans="1:13" ht="16.5" thickTop="1" thickBot="1" x14ac:dyDescent="0.3">
      <c r="A3542" s="5">
        <v>69.063000000000002</v>
      </c>
      <c r="B3542" s="5">
        <v>2882</v>
      </c>
      <c r="C3542" s="5">
        <v>43.8</v>
      </c>
      <c r="D3542" s="12">
        <v>2.084787485278369</v>
      </c>
      <c r="E3542" s="20">
        <f t="shared" si="495"/>
        <v>1271.7203660198052</v>
      </c>
      <c r="F3542" s="20">
        <f t="shared" si="496"/>
        <v>-980.33452329960005</v>
      </c>
      <c r="G3542" s="20">
        <f t="shared" si="497"/>
        <v>658.52258252040008</v>
      </c>
      <c r="H3542" s="20">
        <f t="shared" si="498"/>
        <v>6964.4345232996002</v>
      </c>
      <c r="I3542" s="21">
        <f t="shared" si="499"/>
        <v>139.288690465992</v>
      </c>
      <c r="J3542" s="20">
        <f t="shared" si="500"/>
        <v>2069.5316390061976</v>
      </c>
      <c r="K3542" s="20">
        <f t="shared" si="501"/>
        <v>90645.485788471444</v>
      </c>
      <c r="L3542" s="21">
        <f t="shared" si="502"/>
        <v>90645.485788471444</v>
      </c>
      <c r="M3542" s="21">
        <f t="shared" si="503"/>
        <v>0</v>
      </c>
    </row>
    <row r="3543" spans="1:13" ht="16.5" thickTop="1" thickBot="1" x14ac:dyDescent="0.3">
      <c r="A3543" s="5">
        <v>69.081999999999994</v>
      </c>
      <c r="B3543" s="5">
        <v>2882</v>
      </c>
      <c r="C3543" s="5">
        <v>43.9</v>
      </c>
      <c r="D3543" s="12">
        <v>2.1831716243757673</v>
      </c>
      <c r="E3543" s="20">
        <f t="shared" si="495"/>
        <v>1331.734690869218</v>
      </c>
      <c r="F3543" s="20">
        <f t="shared" si="496"/>
        <v>-984.8160467089001</v>
      </c>
      <c r="G3543" s="20">
        <f t="shared" si="497"/>
        <v>661.53296754610005</v>
      </c>
      <c r="H3543" s="20">
        <f t="shared" si="498"/>
        <v>6968.9160467089005</v>
      </c>
      <c r="I3543" s="21">
        <f t="shared" si="499"/>
        <v>139.37832093417802</v>
      </c>
      <c r="J3543" s="20">
        <f t="shared" si="500"/>
        <v>2132.645979349496</v>
      </c>
      <c r="K3543" s="20">
        <f t="shared" si="501"/>
        <v>93623.158493442868</v>
      </c>
      <c r="L3543" s="21">
        <f t="shared" si="502"/>
        <v>93623.158493442868</v>
      </c>
      <c r="M3543" s="21">
        <f t="shared" si="503"/>
        <v>0</v>
      </c>
    </row>
    <row r="3544" spans="1:13" ht="16.5" thickTop="1" thickBot="1" x14ac:dyDescent="0.3">
      <c r="A3544" s="5">
        <v>69.102000000000004</v>
      </c>
      <c r="B3544" s="5">
        <v>2883</v>
      </c>
      <c r="C3544" s="5">
        <v>44</v>
      </c>
      <c r="D3544" s="12">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20">
        <f t="shared" si="501"/>
        <v>95453.009900783945</v>
      </c>
      <c r="L3544" s="21">
        <f t="shared" si="502"/>
        <v>95453.009900783945</v>
      </c>
      <c r="M3544" s="21">
        <f t="shared" si="503"/>
        <v>0</v>
      </c>
    </row>
    <row r="3545" spans="1:13" ht="16.5" thickTop="1" thickBot="1" x14ac:dyDescent="0.3">
      <c r="A3545" s="5">
        <v>69.120999999999995</v>
      </c>
      <c r="B3545" s="5">
        <v>2884</v>
      </c>
      <c r="C3545" s="5">
        <v>44</v>
      </c>
      <c r="D3545" s="12">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20">
        <f t="shared" si="501"/>
        <v>95695.766199151636</v>
      </c>
      <c r="L3545" s="21">
        <f t="shared" si="502"/>
        <v>95695.766199151636</v>
      </c>
      <c r="M3545" s="21">
        <f t="shared" si="503"/>
        <v>0</v>
      </c>
    </row>
    <row r="3546" spans="1:13" ht="16.5" thickTop="1" thickBot="1" x14ac:dyDescent="0.3">
      <c r="A3546" s="5">
        <v>69.141000000000005</v>
      </c>
      <c r="B3546" s="5">
        <v>2885</v>
      </c>
      <c r="C3546" s="5">
        <v>44.1</v>
      </c>
      <c r="D3546" s="12">
        <v>2.2292191590358095</v>
      </c>
      <c r="E3546" s="20">
        <f t="shared" si="495"/>
        <v>1359.8236870118437</v>
      </c>
      <c r="F3546" s="20">
        <f t="shared" si="496"/>
        <v>-993.80975389290029</v>
      </c>
      <c r="G3546" s="20">
        <f t="shared" si="497"/>
        <v>667.57433316210017</v>
      </c>
      <c r="H3546" s="20">
        <f t="shared" si="498"/>
        <v>6977.9097538929009</v>
      </c>
      <c r="I3546" s="21">
        <f t="shared" si="499"/>
        <v>139.55819507785802</v>
      </c>
      <c r="J3546" s="20">
        <f t="shared" si="500"/>
        <v>2166.956215251802</v>
      </c>
      <c r="K3546" s="20">
        <f t="shared" si="501"/>
        <v>95562.769092604474</v>
      </c>
      <c r="L3546" s="21">
        <f t="shared" si="502"/>
        <v>95562.769092604474</v>
      </c>
      <c r="M3546" s="21">
        <f t="shared" si="503"/>
        <v>0</v>
      </c>
    </row>
    <row r="3547" spans="1:13" ht="16.5" thickTop="1" thickBot="1" x14ac:dyDescent="0.3">
      <c r="A3547" s="5">
        <v>69.16</v>
      </c>
      <c r="B3547" s="5">
        <v>2886</v>
      </c>
      <c r="C3547" s="5">
        <v>44.1</v>
      </c>
      <c r="D3547" s="12">
        <v>2.1466509882927003</v>
      </c>
      <c r="E3547" s="20">
        <f t="shared" si="495"/>
        <v>1309.4571028585472</v>
      </c>
      <c r="F3547" s="20">
        <f t="shared" si="496"/>
        <v>-993.80975389290029</v>
      </c>
      <c r="G3547" s="20">
        <f t="shared" si="497"/>
        <v>667.57433316210017</v>
      </c>
      <c r="H3547" s="20">
        <f t="shared" si="498"/>
        <v>6977.9097538929009</v>
      </c>
      <c r="I3547" s="21">
        <f t="shared" si="499"/>
        <v>139.55819507785802</v>
      </c>
      <c r="J3547" s="20">
        <f t="shared" si="500"/>
        <v>2116.5896310985054</v>
      </c>
      <c r="K3547" s="20">
        <f t="shared" si="501"/>
        <v>93341.602731444087</v>
      </c>
      <c r="L3547" s="21">
        <f t="shared" si="502"/>
        <v>93341.602731444087</v>
      </c>
      <c r="M3547" s="21">
        <f t="shared" si="503"/>
        <v>0</v>
      </c>
    </row>
    <row r="3548" spans="1:13" ht="16.5" thickTop="1" thickBot="1" x14ac:dyDescent="0.3">
      <c r="A3548" s="5">
        <v>69.180000000000007</v>
      </c>
      <c r="B3548" s="5">
        <v>2887</v>
      </c>
      <c r="C3548" s="5">
        <v>44.2</v>
      </c>
      <c r="D3548" s="12">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20">
        <f t="shared" si="501"/>
        <v>90161.550889628736</v>
      </c>
      <c r="L3548" s="21">
        <f t="shared" si="502"/>
        <v>90161.550889628736</v>
      </c>
      <c r="M3548" s="21">
        <f t="shared" si="503"/>
        <v>0</v>
      </c>
    </row>
    <row r="3549" spans="1:13" ht="16.5" thickTop="1" thickBot="1" x14ac:dyDescent="0.3">
      <c r="A3549" s="5">
        <v>69.198999999999998</v>
      </c>
      <c r="B3549" s="5">
        <v>2888</v>
      </c>
      <c r="C3549" s="5">
        <v>44.2</v>
      </c>
      <c r="D3549" s="12">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20">
        <f t="shared" si="501"/>
        <v>88257.533218702869</v>
      </c>
      <c r="L3549" s="21">
        <f t="shared" si="502"/>
        <v>88257.533218702869</v>
      </c>
      <c r="M3549" s="21">
        <f t="shared" si="503"/>
        <v>0</v>
      </c>
    </row>
    <row r="3550" spans="1:13" ht="16.5" thickTop="1" thickBot="1" x14ac:dyDescent="0.3">
      <c r="A3550" s="5">
        <v>69.218999999999994</v>
      </c>
      <c r="B3550" s="5">
        <v>2889</v>
      </c>
      <c r="C3550" s="5">
        <v>44.3</v>
      </c>
      <c r="D3550" s="12">
        <v>1.9591730899773752</v>
      </c>
      <c r="E3550" s="20">
        <f t="shared" si="495"/>
        <v>1195.0955848861988</v>
      </c>
      <c r="F3550" s="20">
        <f t="shared" si="496"/>
        <v>-1002.8443415641001</v>
      </c>
      <c r="G3550" s="20">
        <f t="shared" si="497"/>
        <v>673.64315953089999</v>
      </c>
      <c r="H3550" s="20">
        <f t="shared" si="498"/>
        <v>6986.9443415641008</v>
      </c>
      <c r="I3550" s="21">
        <f t="shared" si="499"/>
        <v>139.73888683128203</v>
      </c>
      <c r="J3550" s="20">
        <f t="shared" si="500"/>
        <v>2008.4776312483809</v>
      </c>
      <c r="K3550" s="20">
        <f t="shared" si="501"/>
        <v>88975.559064303263</v>
      </c>
      <c r="L3550" s="21">
        <f t="shared" si="502"/>
        <v>88975.559064303263</v>
      </c>
      <c r="M3550" s="21">
        <f t="shared" si="503"/>
        <v>0</v>
      </c>
    </row>
    <row r="3551" spans="1:13" ht="16.5" thickTop="1" thickBot="1" x14ac:dyDescent="0.3">
      <c r="A3551" s="5">
        <v>69.238</v>
      </c>
      <c r="B3551" s="5">
        <v>2889</v>
      </c>
      <c r="C3551" s="5">
        <v>44.3</v>
      </c>
      <c r="D3551" s="12">
        <v>2.00985376897227</v>
      </c>
      <c r="E3551" s="20">
        <f t="shared" si="495"/>
        <v>1226.0107990730846</v>
      </c>
      <c r="F3551" s="20">
        <f t="shared" si="496"/>
        <v>-1002.8443415641001</v>
      </c>
      <c r="G3551" s="20">
        <f t="shared" si="497"/>
        <v>673.64315953089999</v>
      </c>
      <c r="H3551" s="20">
        <f t="shared" si="498"/>
        <v>6986.9443415641008</v>
      </c>
      <c r="I3551" s="21">
        <f t="shared" si="499"/>
        <v>139.73888683128203</v>
      </c>
      <c r="J3551" s="20">
        <f t="shared" si="500"/>
        <v>2039.3928454352667</v>
      </c>
      <c r="K3551" s="20">
        <f t="shared" si="501"/>
        <v>90345.103052782317</v>
      </c>
      <c r="L3551" s="21">
        <f t="shared" si="502"/>
        <v>90345.103052782317</v>
      </c>
      <c r="M3551" s="21">
        <f t="shared" si="503"/>
        <v>0</v>
      </c>
    </row>
    <row r="3552" spans="1:13" ht="16.5" thickTop="1" thickBot="1" x14ac:dyDescent="0.3">
      <c r="A3552" s="5">
        <v>69.257999999999996</v>
      </c>
      <c r="B3552" s="5">
        <v>2890</v>
      </c>
      <c r="C3552" s="5">
        <v>44.4</v>
      </c>
      <c r="D3552" s="12">
        <v>2.0891221289887718</v>
      </c>
      <c r="E3552" s="20">
        <f t="shared" si="495"/>
        <v>1274.3644986831507</v>
      </c>
      <c r="F3552" s="20">
        <f t="shared" si="496"/>
        <v>-1007.3769655824001</v>
      </c>
      <c r="G3552" s="20">
        <f t="shared" si="497"/>
        <v>676.6878704976001</v>
      </c>
      <c r="H3552" s="20">
        <f t="shared" si="498"/>
        <v>6991.4769655824002</v>
      </c>
      <c r="I3552" s="21">
        <f t="shared" si="499"/>
        <v>139.82953931164801</v>
      </c>
      <c r="J3552" s="20">
        <f t="shared" si="500"/>
        <v>2090.8819084923989</v>
      </c>
      <c r="K3552" s="20">
        <f t="shared" si="501"/>
        <v>92835.156737062513</v>
      </c>
      <c r="L3552" s="21">
        <f t="shared" si="502"/>
        <v>92835.156737062513</v>
      </c>
      <c r="M3552" s="21">
        <f t="shared" si="503"/>
        <v>0</v>
      </c>
    </row>
    <row r="3553" spans="1:13" ht="16.5" thickTop="1" thickBot="1" x14ac:dyDescent="0.3">
      <c r="A3553" s="5">
        <v>69.277000000000001</v>
      </c>
      <c r="B3553" s="5">
        <v>2891</v>
      </c>
      <c r="C3553" s="5">
        <v>44.5</v>
      </c>
      <c r="D3553" s="12">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20">
        <f t="shared" si="501"/>
        <v>94589.704908234125</v>
      </c>
      <c r="L3553" s="21">
        <f t="shared" si="502"/>
        <v>94589.704908234125</v>
      </c>
      <c r="M3553" s="21">
        <f t="shared" si="503"/>
        <v>0</v>
      </c>
    </row>
    <row r="3554" spans="1:13" ht="16.5" thickTop="1" thickBot="1" x14ac:dyDescent="0.3">
      <c r="A3554" s="5">
        <v>69.296999999999997</v>
      </c>
      <c r="B3554" s="5">
        <v>2892</v>
      </c>
      <c r="C3554" s="5">
        <v>44.5</v>
      </c>
      <c r="D3554" s="12">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20">
        <f t="shared" si="501"/>
        <v>95150.902755963936</v>
      </c>
      <c r="L3554" s="21">
        <f t="shared" si="502"/>
        <v>95150.902755963936</v>
      </c>
      <c r="M3554" s="21">
        <f t="shared" si="503"/>
        <v>0</v>
      </c>
    </row>
    <row r="3555" spans="1:13" ht="16.5" thickTop="1" thickBot="1" x14ac:dyDescent="0.3">
      <c r="A3555" s="5">
        <v>69.316000000000003</v>
      </c>
      <c r="B3555" s="5">
        <v>2893</v>
      </c>
      <c r="C3555" s="5">
        <v>44.6</v>
      </c>
      <c r="D3555" s="12">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20">
        <f t="shared" si="501"/>
        <v>95732.692222502112</v>
      </c>
      <c r="L3555" s="21">
        <f t="shared" si="502"/>
        <v>95732.692222502112</v>
      </c>
      <c r="M3555" s="21">
        <f t="shared" si="503"/>
        <v>0</v>
      </c>
    </row>
    <row r="3556" spans="1:13" ht="16.5" thickTop="1" thickBot="1" x14ac:dyDescent="0.3">
      <c r="A3556" s="5">
        <v>69.335999999999999</v>
      </c>
      <c r="B3556" s="5">
        <v>2894</v>
      </c>
      <c r="C3556" s="5">
        <v>44.6</v>
      </c>
      <c r="D3556" s="12">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20">
        <f t="shared" si="501"/>
        <v>96509.600728795427</v>
      </c>
      <c r="L3556" s="21">
        <f t="shared" si="502"/>
        <v>96509.600728795427</v>
      </c>
      <c r="M3556" s="21">
        <f t="shared" si="503"/>
        <v>0</v>
      </c>
    </row>
    <row r="3557" spans="1:13" ht="16.5" thickTop="1" thickBot="1" x14ac:dyDescent="0.3">
      <c r="A3557" s="5">
        <v>69.355000000000004</v>
      </c>
      <c r="B3557" s="5">
        <v>2895</v>
      </c>
      <c r="C3557" s="5">
        <v>44.7</v>
      </c>
      <c r="D3557" s="12">
        <v>2.208623680668012</v>
      </c>
      <c r="E3557" s="20">
        <f t="shared" si="495"/>
        <v>1347.2604452074872</v>
      </c>
      <c r="F3557" s="20">
        <f t="shared" si="496"/>
        <v>-1021.0361583681002</v>
      </c>
      <c r="G3557" s="20">
        <f t="shared" si="497"/>
        <v>685.86319452690009</v>
      </c>
      <c r="H3557" s="20">
        <f t="shared" si="498"/>
        <v>7005.136158368101</v>
      </c>
      <c r="I3557" s="21">
        <f t="shared" si="499"/>
        <v>140.10272316736203</v>
      </c>
      <c r="J3557" s="20">
        <f t="shared" si="500"/>
        <v>2173.2263629017493</v>
      </c>
      <c r="K3557" s="20">
        <f t="shared" si="501"/>
        <v>97143.218421708196</v>
      </c>
      <c r="L3557" s="21">
        <f t="shared" si="502"/>
        <v>97143.218421708196</v>
      </c>
      <c r="M3557" s="21">
        <f t="shared" si="503"/>
        <v>0</v>
      </c>
    </row>
    <row r="3558" spans="1:13" ht="16.5" thickTop="1" thickBot="1" x14ac:dyDescent="0.3">
      <c r="A3558" s="5">
        <v>69.375</v>
      </c>
      <c r="B3558" s="5">
        <v>2895</v>
      </c>
      <c r="C3558" s="5">
        <v>44.7</v>
      </c>
      <c r="D3558" s="12">
        <v>2.1850746839034154</v>
      </c>
      <c r="E3558" s="20">
        <f t="shared" si="495"/>
        <v>1332.8955571810834</v>
      </c>
      <c r="F3558" s="20">
        <f t="shared" si="496"/>
        <v>-1021.0361583681002</v>
      </c>
      <c r="G3558" s="20">
        <f t="shared" si="497"/>
        <v>685.86319452690009</v>
      </c>
      <c r="H3558" s="20">
        <f t="shared" si="498"/>
        <v>7005.136158368101</v>
      </c>
      <c r="I3558" s="21">
        <f t="shared" si="499"/>
        <v>140.10272316736203</v>
      </c>
      <c r="J3558" s="20">
        <f t="shared" si="500"/>
        <v>2158.8614748753457</v>
      </c>
      <c r="K3558" s="20">
        <f t="shared" si="501"/>
        <v>96501.107926927958</v>
      </c>
      <c r="L3558" s="21">
        <f t="shared" si="502"/>
        <v>96501.107926927958</v>
      </c>
      <c r="M3558" s="21">
        <f t="shared" si="503"/>
        <v>0</v>
      </c>
    </row>
    <row r="3559" spans="1:13" ht="16.5" thickTop="1" thickBot="1" x14ac:dyDescent="0.3">
      <c r="A3559" s="5">
        <v>69.394999999999996</v>
      </c>
      <c r="B3559" s="5">
        <v>2896</v>
      </c>
      <c r="C3559" s="5">
        <v>44.8</v>
      </c>
      <c r="D3559" s="12">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20">
        <f t="shared" si="501"/>
        <v>94949.708246244962</v>
      </c>
      <c r="L3559" s="21">
        <f t="shared" si="502"/>
        <v>94949.708246244962</v>
      </c>
      <c r="M3559" s="21">
        <f t="shared" si="503"/>
        <v>0</v>
      </c>
    </row>
    <row r="3560" spans="1:13" ht="16.5" thickTop="1" thickBot="1" x14ac:dyDescent="0.3">
      <c r="A3560" s="5">
        <v>69.414000000000001</v>
      </c>
      <c r="B3560" s="5">
        <v>2897</v>
      </c>
      <c r="C3560" s="5">
        <v>44.8</v>
      </c>
      <c r="D3560" s="12">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20">
        <f t="shared" si="501"/>
        <v>91563.546605769778</v>
      </c>
      <c r="L3560" s="21">
        <f t="shared" si="502"/>
        <v>91563.546605769778</v>
      </c>
      <c r="M3560" s="21">
        <f t="shared" si="503"/>
        <v>0</v>
      </c>
    </row>
    <row r="3561" spans="1:13" ht="16.5" thickTop="1" thickBot="1" x14ac:dyDescent="0.3">
      <c r="A3561" s="5">
        <v>69.433999999999997</v>
      </c>
      <c r="B3561" s="5">
        <v>2898</v>
      </c>
      <c r="C3561" s="5">
        <v>44.9</v>
      </c>
      <c r="D3561" s="12">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20">
        <f t="shared" si="501"/>
        <v>88912.689848079899</v>
      </c>
      <c r="L3561" s="21">
        <f t="shared" si="502"/>
        <v>88912.689848079899</v>
      </c>
      <c r="M3561" s="21">
        <f t="shared" si="503"/>
        <v>0</v>
      </c>
    </row>
    <row r="3562" spans="1:13" ht="16.5" thickTop="1" thickBot="1" x14ac:dyDescent="0.3">
      <c r="A3562" s="5">
        <v>69.453000000000003</v>
      </c>
      <c r="B3562" s="5">
        <v>2899</v>
      </c>
      <c r="C3562" s="5">
        <v>44.9</v>
      </c>
      <c r="D3562" s="12">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20">
        <f t="shared" si="501"/>
        <v>87814.473119693197</v>
      </c>
      <c r="L3562" s="21">
        <f t="shared" si="502"/>
        <v>87814.473119693197</v>
      </c>
      <c r="M3562" s="21">
        <f t="shared" si="503"/>
        <v>0</v>
      </c>
    </row>
    <row r="3563" spans="1:13" ht="16.5" thickTop="1" thickBot="1" x14ac:dyDescent="0.3">
      <c r="A3563" s="5">
        <v>69.472999999999999</v>
      </c>
      <c r="B3563" s="5">
        <v>2900</v>
      </c>
      <c r="C3563" s="5">
        <v>45</v>
      </c>
      <c r="D3563" s="12">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20">
        <f t="shared" si="501"/>
        <v>87821.64375161237</v>
      </c>
      <c r="L3563" s="21">
        <f t="shared" si="502"/>
        <v>87821.64375161237</v>
      </c>
      <c r="M3563" s="21">
        <f t="shared" si="503"/>
        <v>0</v>
      </c>
    </row>
    <row r="3564" spans="1:13" ht="16.5" thickTop="1" thickBot="1" x14ac:dyDescent="0.3">
      <c r="A3564" s="5">
        <v>69.492000000000004</v>
      </c>
      <c r="B3564" s="5">
        <v>2901</v>
      </c>
      <c r="C3564" s="5">
        <v>45</v>
      </c>
      <c r="D3564" s="12">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20">
        <f t="shared" si="501"/>
        <v>87363.734850906985</v>
      </c>
      <c r="L3564" s="21">
        <f t="shared" si="502"/>
        <v>87363.734850906985</v>
      </c>
      <c r="M3564" s="21">
        <f t="shared" si="503"/>
        <v>0</v>
      </c>
    </row>
    <row r="3565" spans="1:13" ht="16.5" thickTop="1" thickBot="1" x14ac:dyDescent="0.3">
      <c r="A3565" s="5">
        <v>69.512</v>
      </c>
      <c r="B3565" s="5">
        <v>2902</v>
      </c>
      <c r="C3565" s="5">
        <v>45.1</v>
      </c>
      <c r="D3565" s="12">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20">
        <f t="shared" si="501"/>
        <v>87477.696384572948</v>
      </c>
      <c r="L3565" s="21">
        <f t="shared" si="502"/>
        <v>87477.696384572948</v>
      </c>
      <c r="M3565" s="21">
        <f t="shared" si="503"/>
        <v>0</v>
      </c>
    </row>
    <row r="3566" spans="1:13" ht="16.5" thickTop="1" thickBot="1" x14ac:dyDescent="0.3">
      <c r="A3566" s="5">
        <v>69.531000000000006</v>
      </c>
      <c r="B3566" s="5">
        <v>2902</v>
      </c>
      <c r="C3566" s="5">
        <v>45.1</v>
      </c>
      <c r="D3566" s="12">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20">
        <f t="shared" si="501"/>
        <v>87471.901245839239</v>
      </c>
      <c r="L3566" s="21">
        <f t="shared" si="502"/>
        <v>87471.901245839239</v>
      </c>
      <c r="M3566" s="21">
        <f t="shared" si="503"/>
        <v>0</v>
      </c>
    </row>
    <row r="3567" spans="1:13" ht="16.5" thickTop="1" thickBot="1" x14ac:dyDescent="0.3">
      <c r="A3567" s="5">
        <v>69.551000000000002</v>
      </c>
      <c r="B3567" s="5">
        <v>2903</v>
      </c>
      <c r="C3567" s="5">
        <v>45.2</v>
      </c>
      <c r="D3567" s="12">
        <v>1.7912405541053367</v>
      </c>
      <c r="E3567" s="20">
        <f t="shared" si="495"/>
        <v>1092.6567380042554</v>
      </c>
      <c r="F3567" s="20">
        <f t="shared" si="496"/>
        <v>-1044.0058821136004</v>
      </c>
      <c r="G3567" s="20">
        <f t="shared" si="497"/>
        <v>701.29270500640018</v>
      </c>
      <c r="H3567" s="20">
        <f t="shared" si="498"/>
        <v>7028.1058821136012</v>
      </c>
      <c r="I3567" s="21">
        <f t="shared" si="499"/>
        <v>140.56211764227203</v>
      </c>
      <c r="J3567" s="20">
        <f t="shared" si="500"/>
        <v>1934.5115606529275</v>
      </c>
      <c r="K3567" s="20">
        <f t="shared" si="501"/>
        <v>87439.922541512336</v>
      </c>
      <c r="L3567" s="21">
        <f t="shared" si="502"/>
        <v>87439.922541512336</v>
      </c>
      <c r="M3567" s="21">
        <f t="shared" si="503"/>
        <v>0</v>
      </c>
    </row>
    <row r="3568" spans="1:13" ht="16.5" thickTop="1" thickBot="1" x14ac:dyDescent="0.3">
      <c r="A3568" s="5">
        <v>69.569999999999993</v>
      </c>
      <c r="B3568" s="5">
        <v>2904</v>
      </c>
      <c r="C3568" s="5">
        <v>45.2</v>
      </c>
      <c r="D3568" s="12">
        <v>1.8422435344410926</v>
      </c>
      <c r="E3568" s="20">
        <f t="shared" si="495"/>
        <v>1123.7685560090665</v>
      </c>
      <c r="F3568" s="20">
        <f t="shared" si="496"/>
        <v>-1044.0058821136004</v>
      </c>
      <c r="G3568" s="20">
        <f t="shared" si="497"/>
        <v>701.29270500640018</v>
      </c>
      <c r="H3568" s="20">
        <f t="shared" si="498"/>
        <v>7028.1058821136012</v>
      </c>
      <c r="I3568" s="21">
        <f t="shared" si="499"/>
        <v>140.56211764227203</v>
      </c>
      <c r="J3568" s="20">
        <f t="shared" si="500"/>
        <v>1965.6233786577386</v>
      </c>
      <c r="K3568" s="20">
        <f t="shared" si="501"/>
        <v>88846.176715329784</v>
      </c>
      <c r="L3568" s="21">
        <f t="shared" si="502"/>
        <v>88846.176715329784</v>
      </c>
      <c r="M3568" s="21">
        <f t="shared" si="503"/>
        <v>0</v>
      </c>
    </row>
    <row r="3569" spans="1:13" ht="16.5" thickTop="1" thickBot="1" x14ac:dyDescent="0.3">
      <c r="A3569" s="5">
        <v>69.59</v>
      </c>
      <c r="B3569" s="5">
        <v>2905</v>
      </c>
      <c r="C3569" s="5">
        <v>45.3</v>
      </c>
      <c r="D3569" s="12">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20">
        <f t="shared" si="501"/>
        <v>91455.330918242529</v>
      </c>
      <c r="L3569" s="21">
        <f t="shared" si="502"/>
        <v>91455.330918242529</v>
      </c>
      <c r="M3569" s="21">
        <f t="shared" si="503"/>
        <v>0</v>
      </c>
    </row>
    <row r="3570" spans="1:13" ht="16.5" thickTop="1" thickBot="1" x14ac:dyDescent="0.3">
      <c r="A3570" s="5">
        <v>69.608999999999995</v>
      </c>
      <c r="B3570" s="5">
        <v>2906</v>
      </c>
      <c r="C3570" s="5">
        <v>45.3</v>
      </c>
      <c r="D3570" s="12">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20">
        <f t="shared" si="501"/>
        <v>93094.583982278142</v>
      </c>
      <c r="L3570" s="21">
        <f t="shared" si="502"/>
        <v>93094.583982278142</v>
      </c>
      <c r="M3570" s="21">
        <f t="shared" si="503"/>
        <v>0</v>
      </c>
    </row>
    <row r="3571" spans="1:13" ht="16.5" thickTop="1" thickBot="1" x14ac:dyDescent="0.3">
      <c r="A3571" s="5">
        <v>69.629000000000005</v>
      </c>
      <c r="B3571" s="5">
        <v>2907</v>
      </c>
      <c r="C3571" s="5">
        <v>45.4</v>
      </c>
      <c r="D3571" s="12">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20">
        <f t="shared" si="501"/>
        <v>91601.938028658609</v>
      </c>
      <c r="L3571" s="21">
        <f t="shared" si="502"/>
        <v>91601.938028658609</v>
      </c>
      <c r="M3571" s="21">
        <f t="shared" si="503"/>
        <v>0</v>
      </c>
    </row>
    <row r="3572" spans="1:13" ht="16.5" thickTop="1" thickBot="1" x14ac:dyDescent="0.3">
      <c r="A3572" s="5">
        <v>69.647999999999996</v>
      </c>
      <c r="B3572" s="5">
        <v>2908</v>
      </c>
      <c r="C3572" s="5">
        <v>45.4</v>
      </c>
      <c r="D3572" s="12">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20">
        <f t="shared" si="501"/>
        <v>89759.359342569631</v>
      </c>
      <c r="L3572" s="21">
        <f t="shared" si="502"/>
        <v>89759.359342569631</v>
      </c>
      <c r="M3572" s="21">
        <f t="shared" si="503"/>
        <v>0</v>
      </c>
    </row>
    <row r="3573" spans="1:13" ht="16.5" thickTop="1" thickBot="1" x14ac:dyDescent="0.3">
      <c r="A3573" s="5">
        <v>69.668000000000006</v>
      </c>
      <c r="B3573" s="5">
        <v>2909</v>
      </c>
      <c r="C3573" s="5">
        <v>45.5</v>
      </c>
      <c r="D3573" s="12">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20">
        <f t="shared" si="501"/>
        <v>90085.332910623372</v>
      </c>
      <c r="L3573" s="21">
        <f t="shared" si="502"/>
        <v>90085.332910623372</v>
      </c>
      <c r="M3573" s="21">
        <f t="shared" si="503"/>
        <v>0</v>
      </c>
    </row>
    <row r="3574" spans="1:13" ht="16.5" thickTop="1" thickBot="1" x14ac:dyDescent="0.3">
      <c r="A3574" s="5">
        <v>69.688000000000002</v>
      </c>
      <c r="B3574" s="5">
        <v>2910</v>
      </c>
      <c r="C3574" s="5">
        <v>45.5</v>
      </c>
      <c r="D3574" s="12">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20">
        <f t="shared" si="501"/>
        <v>91838.204077837261</v>
      </c>
      <c r="L3574" s="21">
        <f t="shared" si="502"/>
        <v>91838.204077837261</v>
      </c>
      <c r="M3574" s="21">
        <f t="shared" si="503"/>
        <v>0</v>
      </c>
    </row>
    <row r="3575" spans="1:13" ht="16.5" thickTop="1" thickBot="1" x14ac:dyDescent="0.3">
      <c r="A3575" s="5">
        <v>69.706999999999994</v>
      </c>
      <c r="B3575" s="5">
        <v>2910</v>
      </c>
      <c r="C3575" s="5">
        <v>45.6</v>
      </c>
      <c r="D3575" s="12">
        <v>1.9538020968698318</v>
      </c>
      <c r="E3575" s="20">
        <f t="shared" si="495"/>
        <v>1191.8192790905973</v>
      </c>
      <c r="F3575" s="20">
        <f t="shared" si="496"/>
        <v>-1062.5656233024001</v>
      </c>
      <c r="G3575" s="20">
        <f t="shared" si="497"/>
        <v>713.75988677760017</v>
      </c>
      <c r="H3575" s="20">
        <f t="shared" si="498"/>
        <v>7046.6656233024005</v>
      </c>
      <c r="I3575" s="21">
        <f t="shared" si="499"/>
        <v>140.93331246604802</v>
      </c>
      <c r="J3575" s="20">
        <f t="shared" si="500"/>
        <v>2046.5124783342453</v>
      </c>
      <c r="K3575" s="20">
        <f t="shared" si="501"/>
        <v>93320.969012041591</v>
      </c>
      <c r="L3575" s="21">
        <f t="shared" si="502"/>
        <v>93320.969012041591</v>
      </c>
      <c r="M3575" s="21">
        <f t="shared" si="503"/>
        <v>0</v>
      </c>
    </row>
    <row r="3576" spans="1:13" ht="16.5" thickTop="1" thickBot="1" x14ac:dyDescent="0.3">
      <c r="A3576" s="5">
        <v>69.727000000000004</v>
      </c>
      <c r="B3576" s="5">
        <v>2911</v>
      </c>
      <c r="C3576" s="5">
        <v>45.6</v>
      </c>
      <c r="D3576" s="12">
        <v>1.91664444354505</v>
      </c>
      <c r="E3576" s="20">
        <f t="shared" si="495"/>
        <v>1169.1531105624806</v>
      </c>
      <c r="F3576" s="20">
        <f t="shared" si="496"/>
        <v>-1062.5656233024001</v>
      </c>
      <c r="G3576" s="20">
        <f t="shared" si="497"/>
        <v>713.75988677760017</v>
      </c>
      <c r="H3576" s="20">
        <f t="shared" si="498"/>
        <v>7046.6656233024005</v>
      </c>
      <c r="I3576" s="21">
        <f t="shared" si="499"/>
        <v>140.93331246604802</v>
      </c>
      <c r="J3576" s="20">
        <f t="shared" si="500"/>
        <v>2023.8463098061288</v>
      </c>
      <c r="K3576" s="20">
        <f t="shared" si="501"/>
        <v>92287.391727159484</v>
      </c>
      <c r="L3576" s="21">
        <f t="shared" si="502"/>
        <v>92287.391727159484</v>
      </c>
      <c r="M3576" s="21">
        <f t="shared" si="503"/>
        <v>0</v>
      </c>
    </row>
    <row r="3577" spans="1:13" ht="16.5" thickTop="1" thickBot="1" x14ac:dyDescent="0.3">
      <c r="A3577" s="5">
        <v>69.745999999999995</v>
      </c>
      <c r="B3577" s="5">
        <v>2912</v>
      </c>
      <c r="C3577" s="5">
        <v>45.7</v>
      </c>
      <c r="D3577" s="12">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20">
        <f t="shared" si="501"/>
        <v>91910.481698136326</v>
      </c>
      <c r="L3577" s="21">
        <f t="shared" si="502"/>
        <v>91910.481698136326</v>
      </c>
      <c r="M3577" s="21">
        <f t="shared" si="503"/>
        <v>0</v>
      </c>
    </row>
    <row r="3578" spans="1:13" ht="16.5" thickTop="1" thickBot="1" x14ac:dyDescent="0.3">
      <c r="A3578" s="5">
        <v>69.766000000000005</v>
      </c>
      <c r="B3578" s="5">
        <v>2913</v>
      </c>
      <c r="C3578" s="5">
        <v>45.7</v>
      </c>
      <c r="D3578" s="12">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20">
        <f t="shared" si="501"/>
        <v>91846.605871698135</v>
      </c>
      <c r="L3578" s="21">
        <f t="shared" si="502"/>
        <v>91846.605871698135</v>
      </c>
      <c r="M3578" s="21">
        <f t="shared" si="503"/>
        <v>0</v>
      </c>
    </row>
    <row r="3579" spans="1:13" ht="16.5" thickTop="1" thickBot="1" x14ac:dyDescent="0.3">
      <c r="A3579" s="5">
        <v>69.784999999999997</v>
      </c>
      <c r="B3579" s="5">
        <v>2914</v>
      </c>
      <c r="C3579" s="5">
        <v>45.8</v>
      </c>
      <c r="D3579" s="12">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20">
        <f t="shared" si="501"/>
        <v>93092.385148054658</v>
      </c>
      <c r="L3579" s="21">
        <f t="shared" si="502"/>
        <v>93092.385148054658</v>
      </c>
      <c r="M3579" s="21">
        <f t="shared" si="503"/>
        <v>0</v>
      </c>
    </row>
    <row r="3580" spans="1:13" ht="16.5" thickTop="1" thickBot="1" x14ac:dyDescent="0.3">
      <c r="A3580" s="5">
        <v>69.805000000000007</v>
      </c>
      <c r="B3580" s="5">
        <v>2915</v>
      </c>
      <c r="C3580" s="5">
        <v>45.8</v>
      </c>
      <c r="D3580" s="12">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20">
        <f t="shared" si="501"/>
        <v>93017.161617516613</v>
      </c>
      <c r="L3580" s="21">
        <f t="shared" si="502"/>
        <v>93017.161617516613</v>
      </c>
      <c r="M3580" s="21">
        <f t="shared" si="503"/>
        <v>0</v>
      </c>
    </row>
    <row r="3581" spans="1:13" ht="16.5" thickTop="1" thickBot="1" x14ac:dyDescent="0.3">
      <c r="A3581" s="5">
        <v>69.823999999999998</v>
      </c>
      <c r="B3581" s="5">
        <v>2916</v>
      </c>
      <c r="C3581" s="5">
        <v>45.9</v>
      </c>
      <c r="D3581" s="12">
        <v>1.9014048214616994</v>
      </c>
      <c r="E3581" s="20">
        <f t="shared" si="495"/>
        <v>1159.8569410916366</v>
      </c>
      <c r="F3581" s="20">
        <f t="shared" si="496"/>
        <v>-1076.5927404729002</v>
      </c>
      <c r="G3581" s="20">
        <f t="shared" si="497"/>
        <v>723.18235758210005</v>
      </c>
      <c r="H3581" s="20">
        <f t="shared" si="498"/>
        <v>7060.6927404729004</v>
      </c>
      <c r="I3581" s="21">
        <f t="shared" si="499"/>
        <v>141.21385480945801</v>
      </c>
      <c r="J3581" s="20">
        <f t="shared" si="500"/>
        <v>2024.2531534831946</v>
      </c>
      <c r="K3581" s="20">
        <f t="shared" si="501"/>
        <v>92913.219744878632</v>
      </c>
      <c r="L3581" s="21">
        <f t="shared" si="502"/>
        <v>92913.219744878632</v>
      </c>
      <c r="M3581" s="21">
        <f t="shared" si="503"/>
        <v>0</v>
      </c>
    </row>
    <row r="3582" spans="1:13" ht="16.5" thickTop="1" thickBot="1" x14ac:dyDescent="0.3">
      <c r="A3582" s="5">
        <v>69.843999999999994</v>
      </c>
      <c r="B3582" s="5">
        <v>2917</v>
      </c>
      <c r="C3582" s="5">
        <v>45.9</v>
      </c>
      <c r="D3582" s="12">
        <v>1.8810684795711956</v>
      </c>
      <c r="E3582" s="20">
        <f t="shared" si="495"/>
        <v>1147.4517725384294</v>
      </c>
      <c r="F3582" s="20">
        <f t="shared" si="496"/>
        <v>-1076.5927404729002</v>
      </c>
      <c r="G3582" s="20">
        <f t="shared" si="497"/>
        <v>723.18235758210005</v>
      </c>
      <c r="H3582" s="20">
        <f t="shared" si="498"/>
        <v>7060.6927404729004</v>
      </c>
      <c r="I3582" s="21">
        <f t="shared" si="499"/>
        <v>141.21385480945801</v>
      </c>
      <c r="J3582" s="20">
        <f t="shared" si="500"/>
        <v>2011.8479849299874</v>
      </c>
      <c r="K3582" s="20">
        <f t="shared" si="501"/>
        <v>92343.822508286423</v>
      </c>
      <c r="L3582" s="21">
        <f t="shared" si="502"/>
        <v>92343.822508286423</v>
      </c>
      <c r="M3582" s="21">
        <f t="shared" si="503"/>
        <v>0</v>
      </c>
    </row>
    <row r="3583" spans="1:13" ht="16.5" thickTop="1" thickBot="1" x14ac:dyDescent="0.3">
      <c r="A3583" s="5">
        <v>69.863</v>
      </c>
      <c r="B3583" s="5">
        <v>2918</v>
      </c>
      <c r="C3583" s="5">
        <v>46</v>
      </c>
      <c r="D3583" s="12">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20">
        <f t="shared" si="501"/>
        <v>92333.752404163475</v>
      </c>
      <c r="L3583" s="21">
        <f t="shared" si="502"/>
        <v>92333.752404163475</v>
      </c>
      <c r="M3583" s="21">
        <f t="shared" si="503"/>
        <v>0</v>
      </c>
    </row>
    <row r="3584" spans="1:13" ht="16.5" thickTop="1" thickBot="1" x14ac:dyDescent="0.3">
      <c r="A3584" s="5">
        <v>69.882999999999996</v>
      </c>
      <c r="B3584" s="5">
        <v>2919</v>
      </c>
      <c r="C3584" s="5">
        <v>46</v>
      </c>
      <c r="D3584" s="12">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20">
        <f t="shared" si="501"/>
        <v>86122.935192276113</v>
      </c>
      <c r="L3584" s="21">
        <f t="shared" si="502"/>
        <v>86122.935192276113</v>
      </c>
      <c r="M3584" s="21">
        <f t="shared" si="503"/>
        <v>0</v>
      </c>
    </row>
    <row r="3585" spans="1:13" ht="16.5" thickTop="1" thickBot="1" x14ac:dyDescent="0.3">
      <c r="A3585" s="5">
        <v>69.902000000000001</v>
      </c>
      <c r="B3585" s="5">
        <v>2919</v>
      </c>
      <c r="C3585" s="5">
        <v>46</v>
      </c>
      <c r="D3585" s="12">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20">
        <f t="shared" si="501"/>
        <v>76410.496539832966</v>
      </c>
      <c r="L3585" s="21">
        <f t="shared" si="502"/>
        <v>76410.496539832966</v>
      </c>
      <c r="M3585" s="21">
        <f t="shared" si="503"/>
        <v>0</v>
      </c>
    </row>
    <row r="3586" spans="1:13" ht="16.5" thickTop="1" thickBot="1" x14ac:dyDescent="0.3">
      <c r="A3586" s="5">
        <v>69.921999999999997</v>
      </c>
      <c r="B3586" s="5">
        <v>2920</v>
      </c>
      <c r="C3586" s="5">
        <v>46.1</v>
      </c>
      <c r="D3586" s="12">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20">
        <f t="shared" si="501"/>
        <v>65900.723536533624</v>
      </c>
      <c r="L3586" s="21">
        <f t="shared" si="502"/>
        <v>65900.723536533624</v>
      </c>
      <c r="M3586" s="21">
        <f t="shared" si="503"/>
        <v>0</v>
      </c>
    </row>
    <row r="3587" spans="1:13" ht="16.5" thickTop="1" thickBot="1" x14ac:dyDescent="0.3">
      <c r="A3587" s="5">
        <v>69.941000000000003</v>
      </c>
      <c r="B3587" s="5">
        <v>2921</v>
      </c>
      <c r="C3587" s="5">
        <v>46.1</v>
      </c>
      <c r="D3587" s="12">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20">
        <f t="shared" si="501"/>
        <v>35485.032361813937</v>
      </c>
      <c r="L3587" s="21">
        <f t="shared" si="502"/>
        <v>35485.032361813937</v>
      </c>
      <c r="M3587" s="21">
        <f t="shared" si="503"/>
        <v>0</v>
      </c>
    </row>
    <row r="3588" spans="1:13" ht="16.5" thickTop="1" thickBot="1" x14ac:dyDescent="0.3">
      <c r="A3588" s="5">
        <v>69.960999999999999</v>
      </c>
      <c r="B3588" s="5">
        <v>2922</v>
      </c>
      <c r="C3588" s="5">
        <v>46.1</v>
      </c>
      <c r="D3588" s="12">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20">
        <f t="shared" si="501"/>
        <v>7720.441196431093</v>
      </c>
      <c r="L3588" s="21">
        <f t="shared" si="502"/>
        <v>7720.441196431093</v>
      </c>
      <c r="M3588" s="21">
        <f t="shared" si="503"/>
        <v>0</v>
      </c>
    </row>
    <row r="3589" spans="1:13" ht="16.5" thickTop="1" thickBot="1" x14ac:dyDescent="0.3">
      <c r="A3589" s="5">
        <v>69.98</v>
      </c>
      <c r="B3589" s="5">
        <v>2923</v>
      </c>
      <c r="C3589" s="5">
        <v>46</v>
      </c>
      <c r="D3589" s="12">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20">
        <f t="shared" si="501"/>
        <v>-19458.636634354451</v>
      </c>
      <c r="L3589" s="21">
        <f t="shared" si="502"/>
        <v>0</v>
      </c>
      <c r="M3589" s="21">
        <f t="shared" si="503"/>
        <v>-19458.636634354451</v>
      </c>
    </row>
    <row r="3590" spans="1:13" ht="16.5" thickTop="1" thickBot="1" x14ac:dyDescent="0.3">
      <c r="A3590" s="5">
        <v>70</v>
      </c>
      <c r="B3590" s="5">
        <v>2924</v>
      </c>
      <c r="C3590" s="5">
        <v>45.9</v>
      </c>
      <c r="D3590" s="12">
        <v>-3.4658216771285013</v>
      </c>
      <c r="E3590" s="20">
        <f t="shared" si="495"/>
        <v>-2114.1512230483859</v>
      </c>
      <c r="F3590" s="20">
        <f t="shared" si="496"/>
        <v>-1076.5927404729002</v>
      </c>
      <c r="G3590" s="20">
        <f t="shared" si="497"/>
        <v>723.18235758210005</v>
      </c>
      <c r="H3590" s="20">
        <f t="shared" si="498"/>
        <v>7060.6927404729004</v>
      </c>
      <c r="I3590" s="21">
        <f t="shared" si="499"/>
        <v>141.21385480945801</v>
      </c>
      <c r="J3590" s="20">
        <f t="shared" si="500"/>
        <v>-1249.7550106568278</v>
      </c>
      <c r="K3590" s="20">
        <f t="shared" si="501"/>
        <v>-57363.754989148394</v>
      </c>
      <c r="L3590" s="21">
        <f t="shared" si="502"/>
        <v>0</v>
      </c>
      <c r="M3590" s="21">
        <f t="shared" si="503"/>
        <v>-57363.754989148394</v>
      </c>
    </row>
    <row r="3591" spans="1:13" ht="16.5" thickTop="1" thickBot="1" x14ac:dyDescent="0.3">
      <c r="A3591" s="5">
        <v>70.02</v>
      </c>
      <c r="B3591" s="5">
        <v>2925</v>
      </c>
      <c r="C3591" s="5">
        <v>45.8</v>
      </c>
      <c r="D3591" s="12">
        <v>-4.7886146277672479</v>
      </c>
      <c r="E3591" s="20">
        <f t="shared" ref="E3591:E3654" si="504">$Q$13*D3591</f>
        <v>-2921.0549229380213</v>
      </c>
      <c r="F3591" s="20">
        <f t="shared" ref="F3591:F3654" si="505">0.5*$Q$15*$Q$19*$Q$16*C3591^2</f>
        <v>-1071.9068146276002</v>
      </c>
      <c r="G3591" s="20">
        <f t="shared" ref="G3591:G3654" si="506">0.5*$Q$15*$Q$19*$Q$17*C3591^2</f>
        <v>720.0346687924</v>
      </c>
      <c r="H3591" s="20">
        <f t="shared" ref="H3591:H3654" si="507">$Q$14-F3591</f>
        <v>7056.0068146276008</v>
      </c>
      <c r="I3591" s="21">
        <f t="shared" ref="I3591:I3654" si="508">H3591*$Q$18</f>
        <v>141.12013629255202</v>
      </c>
      <c r="J3591" s="20">
        <f t="shared" ref="J3591:J3654" si="509">E3591+G3591+I3591</f>
        <v>-2059.9001178530689</v>
      </c>
      <c r="K3591" s="20">
        <f t="shared" ref="K3591:K3654" si="510">J3591*C3591</f>
        <v>-94343.425397670551</v>
      </c>
      <c r="L3591" s="21">
        <f t="shared" ref="L3591:L3654" si="511">IF(K3591&lt;0,0,K3591)</f>
        <v>0</v>
      </c>
      <c r="M3591" s="21">
        <f t="shared" ref="M3591:M3654" si="512">IF(K3591&gt;0,0,K3591)</f>
        <v>-94343.425397670551</v>
      </c>
    </row>
    <row r="3592" spans="1:13" ht="16.5" thickTop="1" thickBot="1" x14ac:dyDescent="0.3">
      <c r="A3592" s="5">
        <v>70.039000000000001</v>
      </c>
      <c r="B3592" s="5">
        <v>2926</v>
      </c>
      <c r="C3592" s="5">
        <v>45.7</v>
      </c>
      <c r="D3592" s="12">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20">
        <f t="shared" si="510"/>
        <v>-130633.49649766786</v>
      </c>
      <c r="L3592" s="21">
        <f t="shared" si="511"/>
        <v>0</v>
      </c>
      <c r="M3592" s="21">
        <f t="shared" si="512"/>
        <v>-130633.49649766786</v>
      </c>
    </row>
    <row r="3593" spans="1:13" ht="16.5" thickTop="1" thickBot="1" x14ac:dyDescent="0.3">
      <c r="A3593" s="5">
        <v>70.058999999999997</v>
      </c>
      <c r="B3593" s="5">
        <v>2927</v>
      </c>
      <c r="C3593" s="5">
        <v>45.5</v>
      </c>
      <c r="D3593" s="12">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20">
        <f t="shared" si="510"/>
        <v>-145443.48553272436</v>
      </c>
      <c r="L3593" s="21">
        <f t="shared" si="511"/>
        <v>0</v>
      </c>
      <c r="M3593" s="21">
        <f t="shared" si="512"/>
        <v>-145443.48553272436</v>
      </c>
    </row>
    <row r="3594" spans="1:13" ht="16.5" thickTop="1" thickBot="1" x14ac:dyDescent="0.3">
      <c r="A3594" s="5">
        <v>70.078000000000003</v>
      </c>
      <c r="B3594" s="5">
        <v>2927</v>
      </c>
      <c r="C3594" s="5">
        <v>45.3</v>
      </c>
      <c r="D3594" s="12">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20">
        <f t="shared" si="510"/>
        <v>-164796.7871625656</v>
      </c>
      <c r="L3594" s="21">
        <f t="shared" si="511"/>
        <v>0</v>
      </c>
      <c r="M3594" s="21">
        <f t="shared" si="512"/>
        <v>-164796.7871625656</v>
      </c>
    </row>
    <row r="3595" spans="1:13" ht="16.5" thickTop="1" thickBot="1" x14ac:dyDescent="0.3">
      <c r="A3595" s="5">
        <v>70.097999999999999</v>
      </c>
      <c r="B3595" s="5">
        <v>2928</v>
      </c>
      <c r="C3595" s="5">
        <v>45.1</v>
      </c>
      <c r="D3595" s="12">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20">
        <f t="shared" si="510"/>
        <v>-182147.02984914929</v>
      </c>
      <c r="L3595" s="21">
        <f t="shared" si="511"/>
        <v>0</v>
      </c>
      <c r="M3595" s="21">
        <f t="shared" si="512"/>
        <v>-182147.02984914929</v>
      </c>
    </row>
    <row r="3596" spans="1:13" ht="16.5" thickTop="1" thickBot="1" x14ac:dyDescent="0.3">
      <c r="A3596" s="5">
        <v>70.117000000000004</v>
      </c>
      <c r="B3596" s="5">
        <v>2929</v>
      </c>
      <c r="C3596" s="5">
        <v>44.9</v>
      </c>
      <c r="D3596" s="12">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20">
        <f t="shared" si="510"/>
        <v>-184451.13044544621</v>
      </c>
      <c r="L3596" s="21">
        <f t="shared" si="511"/>
        <v>0</v>
      </c>
      <c r="M3596" s="21">
        <f t="shared" si="512"/>
        <v>-184451.13044544621</v>
      </c>
    </row>
    <row r="3597" spans="1:13" ht="16.5" thickTop="1" thickBot="1" x14ac:dyDescent="0.3">
      <c r="A3597" s="5">
        <v>70.137</v>
      </c>
      <c r="B3597" s="5">
        <v>2930</v>
      </c>
      <c r="C3597" s="5">
        <v>44.7</v>
      </c>
      <c r="D3597" s="12">
        <v>-8.5342891666493852</v>
      </c>
      <c r="E3597" s="20">
        <f t="shared" si="504"/>
        <v>-5205.9163916561247</v>
      </c>
      <c r="F3597" s="20">
        <f t="shared" si="505"/>
        <v>-1021.0361583681002</v>
      </c>
      <c r="G3597" s="20">
        <f t="shared" si="506"/>
        <v>685.86319452690009</v>
      </c>
      <c r="H3597" s="20">
        <f t="shared" si="507"/>
        <v>7005.136158368101</v>
      </c>
      <c r="I3597" s="21">
        <f t="shared" si="508"/>
        <v>140.10272316736203</v>
      </c>
      <c r="J3597" s="20">
        <f t="shared" si="509"/>
        <v>-4379.9504739618624</v>
      </c>
      <c r="K3597" s="20">
        <f t="shared" si="510"/>
        <v>-195783.78618609527</v>
      </c>
      <c r="L3597" s="21">
        <f t="shared" si="511"/>
        <v>0</v>
      </c>
      <c r="M3597" s="21">
        <f t="shared" si="512"/>
        <v>-195783.78618609527</v>
      </c>
    </row>
    <row r="3598" spans="1:13" ht="16.5" thickTop="1" thickBot="1" x14ac:dyDescent="0.3">
      <c r="A3598" s="5">
        <v>70.156000000000006</v>
      </c>
      <c r="B3598" s="5">
        <v>2931</v>
      </c>
      <c r="C3598" s="5">
        <v>44.4</v>
      </c>
      <c r="D3598" s="12">
        <v>-8.7890498019162937</v>
      </c>
      <c r="E3598" s="20">
        <f t="shared" si="504"/>
        <v>-5361.3203791689393</v>
      </c>
      <c r="F3598" s="20">
        <f t="shared" si="505"/>
        <v>-1007.3769655824001</v>
      </c>
      <c r="G3598" s="20">
        <f t="shared" si="506"/>
        <v>676.6878704976001</v>
      </c>
      <c r="H3598" s="20">
        <f t="shared" si="507"/>
        <v>6991.4769655824002</v>
      </c>
      <c r="I3598" s="21">
        <f t="shared" si="508"/>
        <v>139.82953931164801</v>
      </c>
      <c r="J3598" s="20">
        <f t="shared" si="509"/>
        <v>-4544.8029693596918</v>
      </c>
      <c r="K3598" s="20">
        <f t="shared" si="510"/>
        <v>-201789.25183957032</v>
      </c>
      <c r="L3598" s="21">
        <f t="shared" si="511"/>
        <v>0</v>
      </c>
      <c r="M3598" s="21">
        <f t="shared" si="512"/>
        <v>-201789.25183957032</v>
      </c>
    </row>
    <row r="3599" spans="1:13" ht="16.5" thickTop="1" thickBot="1" x14ac:dyDescent="0.3">
      <c r="A3599" s="5">
        <v>70.176000000000002</v>
      </c>
      <c r="B3599" s="5">
        <v>2932</v>
      </c>
      <c r="C3599" s="5">
        <v>44.2</v>
      </c>
      <c r="D3599" s="12">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20">
        <f t="shared" si="510"/>
        <v>-208003.74177188621</v>
      </c>
      <c r="L3599" s="21">
        <f t="shared" si="511"/>
        <v>0</v>
      </c>
      <c r="M3599" s="21">
        <f t="shared" si="512"/>
        <v>-208003.74177188621</v>
      </c>
    </row>
    <row r="3600" spans="1:13" ht="16.5" thickTop="1" thickBot="1" x14ac:dyDescent="0.3">
      <c r="A3600" s="5">
        <v>70.194999999999993</v>
      </c>
      <c r="B3600" s="5">
        <v>2933</v>
      </c>
      <c r="C3600" s="5">
        <v>43.9</v>
      </c>
      <c r="D3600" s="12">
        <v>-9.2901860755611043</v>
      </c>
      <c r="E3600" s="20">
        <f t="shared" si="504"/>
        <v>-5667.0135060922739</v>
      </c>
      <c r="F3600" s="20">
        <f t="shared" si="505"/>
        <v>-984.8160467089001</v>
      </c>
      <c r="G3600" s="20">
        <f t="shared" si="506"/>
        <v>661.53296754610005</v>
      </c>
      <c r="H3600" s="20">
        <f t="shared" si="507"/>
        <v>6968.9160467089005</v>
      </c>
      <c r="I3600" s="21">
        <f t="shared" si="508"/>
        <v>139.37832093417802</v>
      </c>
      <c r="J3600" s="20">
        <f t="shared" si="509"/>
        <v>-4866.1022176119959</v>
      </c>
      <c r="K3600" s="20">
        <f t="shared" si="510"/>
        <v>-213621.88735316662</v>
      </c>
      <c r="L3600" s="21">
        <f t="shared" si="511"/>
        <v>0</v>
      </c>
      <c r="M3600" s="21">
        <f t="shared" si="512"/>
        <v>-213621.88735316662</v>
      </c>
    </row>
    <row r="3601" spans="1:13" ht="16.5" thickTop="1" thickBot="1" x14ac:dyDescent="0.3">
      <c r="A3601" s="5">
        <v>70.215000000000003</v>
      </c>
      <c r="B3601" s="5">
        <v>2934</v>
      </c>
      <c r="C3601" s="5">
        <v>43.7</v>
      </c>
      <c r="D3601" s="12">
        <v>-9.4663015595675049</v>
      </c>
      <c r="E3601" s="20">
        <f t="shared" si="504"/>
        <v>-5774.4439513361776</v>
      </c>
      <c r="F3601" s="20">
        <f t="shared" si="505"/>
        <v>-975.86322001210033</v>
      </c>
      <c r="G3601" s="20">
        <f t="shared" si="506"/>
        <v>655.5190626829002</v>
      </c>
      <c r="H3601" s="20">
        <f t="shared" si="507"/>
        <v>6959.9632200121005</v>
      </c>
      <c r="I3601" s="21">
        <f t="shared" si="508"/>
        <v>139.19926440024201</v>
      </c>
      <c r="J3601" s="20">
        <f t="shared" si="509"/>
        <v>-4979.7256242530357</v>
      </c>
      <c r="K3601" s="20">
        <f t="shared" si="510"/>
        <v>-217614.00977985768</v>
      </c>
      <c r="L3601" s="21">
        <f t="shared" si="511"/>
        <v>0</v>
      </c>
      <c r="M3601" s="21">
        <f t="shared" si="512"/>
        <v>-217614.00977985768</v>
      </c>
    </row>
    <row r="3602" spans="1:13" ht="16.5" thickTop="1" thickBot="1" x14ac:dyDescent="0.3">
      <c r="A3602" s="5">
        <v>70.233999999999995</v>
      </c>
      <c r="B3602" s="5">
        <v>2934</v>
      </c>
      <c r="C3602" s="5">
        <v>43.4</v>
      </c>
      <c r="D3602" s="12">
        <v>-9.6414836273569353</v>
      </c>
      <c r="E3602" s="20">
        <f t="shared" si="504"/>
        <v>-5881.3050126877306</v>
      </c>
      <c r="F3602" s="20">
        <f t="shared" si="505"/>
        <v>-962.51063088040007</v>
      </c>
      <c r="G3602" s="20">
        <f t="shared" si="506"/>
        <v>646.54969429960011</v>
      </c>
      <c r="H3602" s="20">
        <f t="shared" si="507"/>
        <v>6946.6106308804001</v>
      </c>
      <c r="I3602" s="21">
        <f t="shared" si="508"/>
        <v>138.932212617608</v>
      </c>
      <c r="J3602" s="20">
        <f t="shared" si="509"/>
        <v>-5095.8231057705216</v>
      </c>
      <c r="K3602" s="20">
        <f t="shared" si="510"/>
        <v>-221158.72279044063</v>
      </c>
      <c r="L3602" s="21">
        <f t="shared" si="511"/>
        <v>0</v>
      </c>
      <c r="M3602" s="21">
        <f t="shared" si="512"/>
        <v>-221158.72279044063</v>
      </c>
    </row>
    <row r="3603" spans="1:13" ht="16.5" thickTop="1" thickBot="1" x14ac:dyDescent="0.3">
      <c r="A3603" s="5">
        <v>70.254000000000005</v>
      </c>
      <c r="B3603" s="5">
        <v>2935</v>
      </c>
      <c r="C3603" s="5">
        <v>43.1</v>
      </c>
      <c r="D3603" s="12">
        <v>-9.7208667195158398</v>
      </c>
      <c r="E3603" s="20">
        <f t="shared" si="504"/>
        <v>-5929.7286989046625</v>
      </c>
      <c r="F3603" s="20">
        <f t="shared" si="505"/>
        <v>-949.25002284490017</v>
      </c>
      <c r="G3603" s="20">
        <f t="shared" si="506"/>
        <v>637.64211261010007</v>
      </c>
      <c r="H3603" s="20">
        <f t="shared" si="507"/>
        <v>6933.3500228449002</v>
      </c>
      <c r="I3603" s="21">
        <f t="shared" si="508"/>
        <v>138.66700045689799</v>
      </c>
      <c r="J3603" s="20">
        <f t="shared" si="509"/>
        <v>-5153.4195858376643</v>
      </c>
      <c r="K3603" s="20">
        <f t="shared" si="510"/>
        <v>-222112.38414960334</v>
      </c>
      <c r="L3603" s="21">
        <f t="shared" si="511"/>
        <v>0</v>
      </c>
      <c r="M3603" s="21">
        <f t="shared" si="512"/>
        <v>-222112.38414960334</v>
      </c>
    </row>
    <row r="3604" spans="1:13" ht="16.5" thickTop="1" thickBot="1" x14ac:dyDescent="0.3">
      <c r="A3604" s="5">
        <v>70.272999999999996</v>
      </c>
      <c r="B3604" s="5">
        <v>2936</v>
      </c>
      <c r="C3604" s="5">
        <v>42.9</v>
      </c>
      <c r="D3604" s="12">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20">
        <f t="shared" si="510"/>
        <v>-224360.69374103501</v>
      </c>
      <c r="L3604" s="21">
        <f t="shared" si="511"/>
        <v>0</v>
      </c>
      <c r="M3604" s="21">
        <f t="shared" si="512"/>
        <v>-224360.69374103501</v>
      </c>
    </row>
    <row r="3605" spans="1:13" ht="16.5" thickTop="1" thickBot="1" x14ac:dyDescent="0.3">
      <c r="A3605" s="5">
        <v>70.293000000000006</v>
      </c>
      <c r="B3605" s="5">
        <v>2937</v>
      </c>
      <c r="C3605" s="5">
        <v>42.6</v>
      </c>
      <c r="D3605" s="12">
        <v>-9.9140026865037321</v>
      </c>
      <c r="E3605" s="20">
        <f t="shared" si="504"/>
        <v>-6047.5416387672767</v>
      </c>
      <c r="F3605" s="20">
        <f t="shared" si="505"/>
        <v>-927.35341188840027</v>
      </c>
      <c r="G3605" s="20">
        <f t="shared" si="506"/>
        <v>622.93344689160017</v>
      </c>
      <c r="H3605" s="20">
        <f t="shared" si="507"/>
        <v>6911.4534118884003</v>
      </c>
      <c r="I3605" s="21">
        <f t="shared" si="508"/>
        <v>138.22906823776802</v>
      </c>
      <c r="J3605" s="20">
        <f t="shared" si="509"/>
        <v>-5286.3791236379084</v>
      </c>
      <c r="K3605" s="20">
        <f t="shared" si="510"/>
        <v>-225199.7506669749</v>
      </c>
      <c r="L3605" s="21">
        <f t="shared" si="511"/>
        <v>0</v>
      </c>
      <c r="M3605" s="21">
        <f t="shared" si="512"/>
        <v>-225199.7506669749</v>
      </c>
    </row>
    <row r="3606" spans="1:13" ht="16.5" thickTop="1" thickBot="1" x14ac:dyDescent="0.3">
      <c r="A3606" s="5">
        <v>70.313000000000002</v>
      </c>
      <c r="B3606" s="5">
        <v>2938</v>
      </c>
      <c r="C3606" s="5">
        <v>42.4</v>
      </c>
      <c r="D3606" s="12">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20">
        <f t="shared" si="510"/>
        <v>-226177.50991009935</v>
      </c>
      <c r="L3606" s="21">
        <f t="shared" si="511"/>
        <v>0</v>
      </c>
      <c r="M3606" s="21">
        <f t="shared" si="512"/>
        <v>-226177.50991009935</v>
      </c>
    </row>
    <row r="3607" spans="1:13" ht="16.5" thickTop="1" thickBot="1" x14ac:dyDescent="0.3">
      <c r="A3607" s="5">
        <v>70.331999999999994</v>
      </c>
      <c r="B3607" s="5">
        <v>2939</v>
      </c>
      <c r="C3607" s="5">
        <v>42.1</v>
      </c>
      <c r="D3607" s="12">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20">
        <f t="shared" si="510"/>
        <v>-223442.099120848</v>
      </c>
      <c r="L3607" s="21">
        <f t="shared" si="511"/>
        <v>0</v>
      </c>
      <c r="M3607" s="21">
        <f t="shared" si="512"/>
        <v>-223442.099120848</v>
      </c>
    </row>
    <row r="3608" spans="1:13" ht="16.5" thickTop="1" thickBot="1" x14ac:dyDescent="0.3">
      <c r="A3608" s="5">
        <v>70.352000000000004</v>
      </c>
      <c r="B3608" s="5">
        <v>2939</v>
      </c>
      <c r="C3608" s="5">
        <v>41.9</v>
      </c>
      <c r="D3608" s="12">
        <v>-9.4888194785747793</v>
      </c>
      <c r="E3608" s="20">
        <f t="shared" si="504"/>
        <v>-5788.179881930615</v>
      </c>
      <c r="F3608" s="20">
        <f t="shared" si="505"/>
        <v>-897.12740166490005</v>
      </c>
      <c r="G3608" s="20">
        <f t="shared" si="506"/>
        <v>602.62965279010007</v>
      </c>
      <c r="H3608" s="20">
        <f t="shared" si="507"/>
        <v>6881.2274016649008</v>
      </c>
      <c r="I3608" s="21">
        <f t="shared" si="508"/>
        <v>137.62454803329803</v>
      </c>
      <c r="J3608" s="20">
        <f t="shared" si="509"/>
        <v>-5047.9256811072164</v>
      </c>
      <c r="K3608" s="20">
        <f t="shared" si="510"/>
        <v>-211508.08603839236</v>
      </c>
      <c r="L3608" s="21">
        <f t="shared" si="511"/>
        <v>0</v>
      </c>
      <c r="M3608" s="21">
        <f t="shared" si="512"/>
        <v>-211508.08603839236</v>
      </c>
    </row>
    <row r="3609" spans="1:13" ht="16.5" thickTop="1" thickBot="1" x14ac:dyDescent="0.3">
      <c r="A3609" s="5">
        <v>70.370999999999995</v>
      </c>
      <c r="B3609" s="5">
        <v>2940</v>
      </c>
      <c r="C3609" s="5">
        <v>41.6</v>
      </c>
      <c r="D3609" s="12">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20">
        <f t="shared" si="510"/>
        <v>-210787.43521220316</v>
      </c>
      <c r="L3609" s="21">
        <f t="shared" si="511"/>
        <v>0</v>
      </c>
      <c r="M3609" s="21">
        <f t="shared" si="512"/>
        <v>-210787.43521220316</v>
      </c>
    </row>
    <row r="3610" spans="1:13" ht="16.5" thickTop="1" thickBot="1" x14ac:dyDescent="0.3">
      <c r="A3610" s="5">
        <v>70.391000000000005</v>
      </c>
      <c r="B3610" s="5">
        <v>2941</v>
      </c>
      <c r="C3610" s="5">
        <v>41.4</v>
      </c>
      <c r="D3610" s="12">
        <v>-10.226526222877704</v>
      </c>
      <c r="E3610" s="20">
        <f t="shared" si="504"/>
        <v>-6238.1809959553993</v>
      </c>
      <c r="F3610" s="20">
        <f t="shared" si="505"/>
        <v>-875.84399801640006</v>
      </c>
      <c r="G3610" s="20">
        <f t="shared" si="506"/>
        <v>588.33289836359995</v>
      </c>
      <c r="H3610" s="20">
        <f t="shared" si="507"/>
        <v>6859.9439980164007</v>
      </c>
      <c r="I3610" s="21">
        <f t="shared" si="508"/>
        <v>137.19887996032801</v>
      </c>
      <c r="J3610" s="20">
        <f t="shared" si="509"/>
        <v>-5512.6492176314714</v>
      </c>
      <c r="K3610" s="20">
        <f t="shared" si="510"/>
        <v>-228223.67760994291</v>
      </c>
      <c r="L3610" s="21">
        <f t="shared" si="511"/>
        <v>0</v>
      </c>
      <c r="M3610" s="21">
        <f t="shared" si="512"/>
        <v>-228223.67760994291</v>
      </c>
    </row>
    <row r="3611" spans="1:13" ht="16.5" thickTop="1" thickBot="1" x14ac:dyDescent="0.3">
      <c r="A3611" s="5">
        <v>70.41</v>
      </c>
      <c r="B3611" s="5">
        <v>2942</v>
      </c>
      <c r="C3611" s="5">
        <v>41.1</v>
      </c>
      <c r="D3611" s="12">
        <v>-9.9448707282924946</v>
      </c>
      <c r="E3611" s="20">
        <f t="shared" si="504"/>
        <v>-6066.3711442584217</v>
      </c>
      <c r="F3611" s="20">
        <f t="shared" si="505"/>
        <v>-863.19659728890019</v>
      </c>
      <c r="G3611" s="20">
        <f t="shared" si="506"/>
        <v>579.83722796610004</v>
      </c>
      <c r="H3611" s="20">
        <f t="shared" si="507"/>
        <v>6847.2965972889006</v>
      </c>
      <c r="I3611" s="21">
        <f t="shared" si="508"/>
        <v>136.94593194577803</v>
      </c>
      <c r="J3611" s="20">
        <f t="shared" si="509"/>
        <v>-5349.5879843465436</v>
      </c>
      <c r="K3611" s="20">
        <f t="shared" si="510"/>
        <v>-219868.06615664295</v>
      </c>
      <c r="L3611" s="21">
        <f t="shared" si="511"/>
        <v>0</v>
      </c>
      <c r="M3611" s="21">
        <f t="shared" si="512"/>
        <v>-219868.06615664295</v>
      </c>
    </row>
    <row r="3612" spans="1:13" ht="16.5" thickTop="1" thickBot="1" x14ac:dyDescent="0.3">
      <c r="A3612" s="5">
        <v>70.430000000000007</v>
      </c>
      <c r="B3612" s="5">
        <v>2943</v>
      </c>
      <c r="C3612" s="5">
        <v>40.9</v>
      </c>
      <c r="D3612" s="12">
        <v>-11.404282726458415</v>
      </c>
      <c r="E3612" s="20">
        <f t="shared" si="504"/>
        <v>-6956.6124631396333</v>
      </c>
      <c r="F3612" s="20">
        <f t="shared" si="505"/>
        <v>-854.81609741290015</v>
      </c>
      <c r="G3612" s="20">
        <f t="shared" si="506"/>
        <v>574.20777364210005</v>
      </c>
      <c r="H3612" s="20">
        <f t="shared" si="507"/>
        <v>6838.9160974129009</v>
      </c>
      <c r="I3612" s="21">
        <f t="shared" si="508"/>
        <v>136.77832194825803</v>
      </c>
      <c r="J3612" s="20">
        <f t="shared" si="509"/>
        <v>-6245.6263675492755</v>
      </c>
      <c r="K3612" s="20">
        <f t="shared" si="510"/>
        <v>-255446.11843276536</v>
      </c>
      <c r="L3612" s="21">
        <f t="shared" si="511"/>
        <v>0</v>
      </c>
      <c r="M3612" s="21">
        <f t="shared" si="512"/>
        <v>-255446.11843276536</v>
      </c>
    </row>
    <row r="3613" spans="1:13" ht="16.5" thickTop="1" thickBot="1" x14ac:dyDescent="0.3">
      <c r="A3613" s="5">
        <v>70.448999999999998</v>
      </c>
      <c r="B3613" s="5">
        <v>2943</v>
      </c>
      <c r="C3613" s="5">
        <v>40.700000000000003</v>
      </c>
      <c r="D3613" s="12">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20">
        <f t="shared" si="510"/>
        <v>-252490.14179516886</v>
      </c>
      <c r="L3613" s="21">
        <f t="shared" si="511"/>
        <v>0</v>
      </c>
      <c r="M3613" s="21">
        <f t="shared" si="512"/>
        <v>-252490.14179516886</v>
      </c>
    </row>
    <row r="3614" spans="1:13" ht="16.5" thickTop="1" thickBot="1" x14ac:dyDescent="0.3">
      <c r="A3614" s="5">
        <v>70.468999999999994</v>
      </c>
      <c r="B3614" s="5">
        <v>2944</v>
      </c>
      <c r="C3614" s="5">
        <v>40.4</v>
      </c>
      <c r="D3614" s="12">
        <v>-11.081637267346244</v>
      </c>
      <c r="E3614" s="20">
        <f t="shared" si="504"/>
        <v>-6759.7987330812084</v>
      </c>
      <c r="F3614" s="20">
        <f t="shared" si="505"/>
        <v>-834.04369985440007</v>
      </c>
      <c r="G3614" s="20">
        <f t="shared" si="506"/>
        <v>560.25427862560002</v>
      </c>
      <c r="H3614" s="20">
        <f t="shared" si="507"/>
        <v>6818.1436998544004</v>
      </c>
      <c r="I3614" s="21">
        <f t="shared" si="508"/>
        <v>136.362873997088</v>
      </c>
      <c r="J3614" s="20">
        <f t="shared" si="509"/>
        <v>-6063.1815804585203</v>
      </c>
      <c r="K3614" s="20">
        <f t="shared" si="510"/>
        <v>-244952.5358505242</v>
      </c>
      <c r="L3614" s="21">
        <f t="shared" si="511"/>
        <v>0</v>
      </c>
      <c r="M3614" s="21">
        <f t="shared" si="512"/>
        <v>-244952.5358505242</v>
      </c>
    </row>
    <row r="3615" spans="1:13" ht="16.5" thickTop="1" thickBot="1" x14ac:dyDescent="0.3">
      <c r="A3615" s="5">
        <v>70.488</v>
      </c>
      <c r="B3615" s="5">
        <v>2945</v>
      </c>
      <c r="C3615" s="5">
        <v>40.1</v>
      </c>
      <c r="D3615" s="12">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20">
        <f t="shared" si="510"/>
        <v>-237328.29321565424</v>
      </c>
      <c r="L3615" s="21">
        <f t="shared" si="511"/>
        <v>0</v>
      </c>
      <c r="M3615" s="21">
        <f t="shared" si="512"/>
        <v>-237328.29321565424</v>
      </c>
    </row>
    <row r="3616" spans="1:13" ht="16.5" thickTop="1" thickBot="1" x14ac:dyDescent="0.3">
      <c r="A3616" s="5">
        <v>70.507999999999996</v>
      </c>
      <c r="B3616" s="5">
        <v>2946</v>
      </c>
      <c r="C3616" s="5">
        <v>39.799999999999997</v>
      </c>
      <c r="D3616" s="12">
        <v>-10.58086614476967</v>
      </c>
      <c r="E3616" s="20">
        <f t="shared" si="504"/>
        <v>-6454.3283483094992</v>
      </c>
      <c r="F3616" s="20">
        <f t="shared" si="505"/>
        <v>-809.45408680360003</v>
      </c>
      <c r="G3616" s="20">
        <f t="shared" si="506"/>
        <v>543.73663581639994</v>
      </c>
      <c r="H3616" s="20">
        <f t="shared" si="507"/>
        <v>6793.5540868036005</v>
      </c>
      <c r="I3616" s="21">
        <f t="shared" si="508"/>
        <v>135.871081736072</v>
      </c>
      <c r="J3616" s="20">
        <f t="shared" si="509"/>
        <v>-5774.7206307570277</v>
      </c>
      <c r="K3616" s="20">
        <f t="shared" si="510"/>
        <v>-229833.88110412969</v>
      </c>
      <c r="L3616" s="21">
        <f t="shared" si="511"/>
        <v>0</v>
      </c>
      <c r="M3616" s="21">
        <f t="shared" si="512"/>
        <v>-229833.88110412969</v>
      </c>
    </row>
    <row r="3617" spans="1:13" ht="16.5" thickTop="1" thickBot="1" x14ac:dyDescent="0.3">
      <c r="A3617" s="5">
        <v>70.527000000000001</v>
      </c>
      <c r="B3617" s="5">
        <v>2947</v>
      </c>
      <c r="C3617" s="5">
        <v>39.5</v>
      </c>
      <c r="D3617" s="12">
        <v>-10.345400199781981</v>
      </c>
      <c r="E3617" s="20">
        <f t="shared" si="504"/>
        <v>-6310.6941218670081</v>
      </c>
      <c r="F3617" s="20">
        <f t="shared" si="505"/>
        <v>-797.2972519225001</v>
      </c>
      <c r="G3617" s="20">
        <f t="shared" si="506"/>
        <v>535.57049445250004</v>
      </c>
      <c r="H3617" s="20">
        <f t="shared" si="507"/>
        <v>6781.3972519225008</v>
      </c>
      <c r="I3617" s="21">
        <f t="shared" si="508"/>
        <v>135.62794503845001</v>
      </c>
      <c r="J3617" s="20">
        <f t="shared" si="509"/>
        <v>-5639.4956823760585</v>
      </c>
      <c r="K3617" s="20">
        <f t="shared" si="510"/>
        <v>-222760.0794538543</v>
      </c>
      <c r="L3617" s="21">
        <f t="shared" si="511"/>
        <v>0</v>
      </c>
      <c r="M3617" s="21">
        <f t="shared" si="512"/>
        <v>-222760.0794538543</v>
      </c>
    </row>
    <row r="3618" spans="1:13" ht="16.5" thickTop="1" thickBot="1" x14ac:dyDescent="0.3">
      <c r="A3618" s="5">
        <v>70.546999999999997</v>
      </c>
      <c r="B3618" s="5">
        <v>2947</v>
      </c>
      <c r="C3618" s="5">
        <v>39.299999999999997</v>
      </c>
      <c r="D3618" s="12">
        <v>-10.115690889326</v>
      </c>
      <c r="E3618" s="20">
        <f t="shared" si="504"/>
        <v>-6170.5714424888602</v>
      </c>
      <c r="F3618" s="20">
        <f t="shared" si="505"/>
        <v>-789.24379594410004</v>
      </c>
      <c r="G3618" s="20">
        <f t="shared" si="506"/>
        <v>530.16072615090002</v>
      </c>
      <c r="H3618" s="20">
        <f t="shared" si="507"/>
        <v>6773.3437959441007</v>
      </c>
      <c r="I3618" s="21">
        <f t="shared" si="508"/>
        <v>135.46687591888201</v>
      </c>
      <c r="J3618" s="20">
        <f t="shared" si="509"/>
        <v>-5504.9438404190787</v>
      </c>
      <c r="K3618" s="20">
        <f t="shared" si="510"/>
        <v>-216344.29292846977</v>
      </c>
      <c r="L3618" s="21">
        <f t="shared" si="511"/>
        <v>0</v>
      </c>
      <c r="M3618" s="21">
        <f t="shared" si="512"/>
        <v>-216344.29292846977</v>
      </c>
    </row>
    <row r="3619" spans="1:13" ht="16.5" thickTop="1" thickBot="1" x14ac:dyDescent="0.3">
      <c r="A3619" s="5">
        <v>70.566000000000003</v>
      </c>
      <c r="B3619" s="5">
        <v>2948</v>
      </c>
      <c r="C3619" s="5">
        <v>39</v>
      </c>
      <c r="D3619" s="12">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20">
        <f t="shared" si="510"/>
        <v>-212113.72025632122</v>
      </c>
      <c r="L3619" s="21">
        <f t="shared" si="511"/>
        <v>0</v>
      </c>
      <c r="M3619" s="21">
        <f t="shared" si="512"/>
        <v>-212113.72025632122</v>
      </c>
    </row>
    <row r="3620" spans="1:13" ht="16.5" thickTop="1" thickBot="1" x14ac:dyDescent="0.3">
      <c r="A3620" s="5">
        <v>70.585999999999999</v>
      </c>
      <c r="B3620" s="5">
        <v>2949</v>
      </c>
      <c r="C3620" s="5">
        <v>38.700000000000003</v>
      </c>
      <c r="D3620" s="12">
        <v>-9.858230910263071</v>
      </c>
      <c r="E3620" s="20">
        <f t="shared" si="504"/>
        <v>-6013.5208552604736</v>
      </c>
      <c r="F3620" s="20">
        <f t="shared" si="505"/>
        <v>-765.32871093210031</v>
      </c>
      <c r="G3620" s="20">
        <f t="shared" si="506"/>
        <v>514.09618576290018</v>
      </c>
      <c r="H3620" s="20">
        <f t="shared" si="507"/>
        <v>6749.4287109321003</v>
      </c>
      <c r="I3620" s="21">
        <f t="shared" si="508"/>
        <v>134.98857421864201</v>
      </c>
      <c r="J3620" s="20">
        <f t="shared" si="509"/>
        <v>-5364.436095278932</v>
      </c>
      <c r="K3620" s="20">
        <f t="shared" si="510"/>
        <v>-207603.67688729469</v>
      </c>
      <c r="L3620" s="21">
        <f t="shared" si="511"/>
        <v>0</v>
      </c>
      <c r="M3620" s="21">
        <f t="shared" si="512"/>
        <v>-207603.67688729469</v>
      </c>
    </row>
    <row r="3621" spans="1:13" ht="16.5" thickTop="1" thickBot="1" x14ac:dyDescent="0.3">
      <c r="A3621" s="5">
        <v>70.605000000000004</v>
      </c>
      <c r="B3621" s="5">
        <v>2950</v>
      </c>
      <c r="C3621" s="5">
        <v>38.5</v>
      </c>
      <c r="D3621" s="12">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20">
        <f t="shared" si="510"/>
        <v>-203412.87607130699</v>
      </c>
      <c r="L3621" s="21">
        <f t="shared" si="511"/>
        <v>0</v>
      </c>
      <c r="M3621" s="21">
        <f t="shared" si="512"/>
        <v>-203412.87607130699</v>
      </c>
    </row>
    <row r="3622" spans="1:13" ht="16.5" thickTop="1" thickBot="1" x14ac:dyDescent="0.3">
      <c r="A3622" s="5">
        <v>70.625</v>
      </c>
      <c r="B3622" s="5">
        <v>2950</v>
      </c>
      <c r="C3622" s="5">
        <v>38.200000000000003</v>
      </c>
      <c r="D3622" s="12">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20">
        <f t="shared" si="510"/>
        <v>-198466.95561813589</v>
      </c>
      <c r="L3622" s="21">
        <f t="shared" si="511"/>
        <v>0</v>
      </c>
      <c r="M3622" s="21">
        <f t="shared" si="512"/>
        <v>-198466.95561813589</v>
      </c>
    </row>
    <row r="3623" spans="1:13" ht="16.5" thickTop="1" thickBot="1" x14ac:dyDescent="0.3">
      <c r="A3623" s="5">
        <v>70.644999999999996</v>
      </c>
      <c r="B3623" s="5">
        <v>2951</v>
      </c>
      <c r="C3623" s="5">
        <v>38</v>
      </c>
      <c r="D3623" s="12">
        <v>-9.5006858818918065</v>
      </c>
      <c r="E3623" s="20">
        <f t="shared" si="504"/>
        <v>-5795.4183879540024</v>
      </c>
      <c r="F3623" s="20">
        <f t="shared" si="505"/>
        <v>-737.89279396000006</v>
      </c>
      <c r="G3623" s="20">
        <f t="shared" si="506"/>
        <v>495.66658804000008</v>
      </c>
      <c r="H3623" s="20">
        <f t="shared" si="507"/>
        <v>6721.9927939600002</v>
      </c>
      <c r="I3623" s="21">
        <f t="shared" si="508"/>
        <v>134.4398558792</v>
      </c>
      <c r="J3623" s="20">
        <f t="shared" si="509"/>
        <v>-5165.3119440348019</v>
      </c>
      <c r="K3623" s="20">
        <f t="shared" si="510"/>
        <v>-196281.85387332249</v>
      </c>
      <c r="L3623" s="21">
        <f t="shared" si="511"/>
        <v>0</v>
      </c>
      <c r="M3623" s="21">
        <f t="shared" si="512"/>
        <v>-196281.85387332249</v>
      </c>
    </row>
    <row r="3624" spans="1:13" ht="16.5" thickTop="1" thickBot="1" x14ac:dyDescent="0.3">
      <c r="A3624" s="5">
        <v>70.664000000000001</v>
      </c>
      <c r="B3624" s="5">
        <v>2952</v>
      </c>
      <c r="C3624" s="5">
        <v>37.700000000000003</v>
      </c>
      <c r="D3624" s="12">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20">
        <f t="shared" si="510"/>
        <v>-192945.47779237942</v>
      </c>
      <c r="L3624" s="21">
        <f t="shared" si="511"/>
        <v>0</v>
      </c>
      <c r="M3624" s="21">
        <f t="shared" si="512"/>
        <v>-192945.47779237942</v>
      </c>
    </row>
    <row r="3625" spans="1:13" ht="16.5" thickTop="1" thickBot="1" x14ac:dyDescent="0.3">
      <c r="A3625" s="5">
        <v>70.683999999999997</v>
      </c>
      <c r="B3625" s="5">
        <v>2953</v>
      </c>
      <c r="C3625" s="5">
        <v>37.5</v>
      </c>
      <c r="D3625" s="12">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20">
        <f t="shared" si="510"/>
        <v>-189999.23886539348</v>
      </c>
      <c r="L3625" s="21">
        <f t="shared" si="511"/>
        <v>0</v>
      </c>
      <c r="M3625" s="21">
        <f t="shared" si="512"/>
        <v>-189999.23886539348</v>
      </c>
    </row>
    <row r="3626" spans="1:13" ht="16.5" thickTop="1" thickBot="1" x14ac:dyDescent="0.3">
      <c r="A3626" s="5">
        <v>70.703000000000003</v>
      </c>
      <c r="B3626" s="5">
        <v>2953</v>
      </c>
      <c r="C3626" s="5">
        <v>37.299999999999997</v>
      </c>
      <c r="D3626" s="12">
        <v>-9.2132301520062203</v>
      </c>
      <c r="E3626" s="20">
        <f t="shared" si="504"/>
        <v>-5620.0703927237946</v>
      </c>
      <c r="F3626" s="20">
        <f t="shared" si="505"/>
        <v>-710.95766295609997</v>
      </c>
      <c r="G3626" s="20">
        <f t="shared" si="506"/>
        <v>477.57338453889997</v>
      </c>
      <c r="H3626" s="20">
        <f t="shared" si="507"/>
        <v>6695.0576629561001</v>
      </c>
      <c r="I3626" s="21">
        <f t="shared" si="508"/>
        <v>133.901153259122</v>
      </c>
      <c r="J3626" s="20">
        <f t="shared" si="509"/>
        <v>-5008.595854925773</v>
      </c>
      <c r="K3626" s="20">
        <f t="shared" si="510"/>
        <v>-186820.62538873131</v>
      </c>
      <c r="L3626" s="21">
        <f t="shared" si="511"/>
        <v>0</v>
      </c>
      <c r="M3626" s="21">
        <f t="shared" si="512"/>
        <v>-186820.62538873131</v>
      </c>
    </row>
    <row r="3627" spans="1:13" ht="16.5" thickTop="1" thickBot="1" x14ac:dyDescent="0.3">
      <c r="A3627" s="5">
        <v>70.722999999999999</v>
      </c>
      <c r="B3627" s="5">
        <v>2954</v>
      </c>
      <c r="C3627" s="5">
        <v>37</v>
      </c>
      <c r="D3627" s="12">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20">
        <f t="shared" si="510"/>
        <v>-180036.03382654354</v>
      </c>
      <c r="L3627" s="21">
        <f t="shared" si="511"/>
        <v>0</v>
      </c>
      <c r="M3627" s="21">
        <f t="shared" si="512"/>
        <v>-180036.03382654354</v>
      </c>
    </row>
    <row r="3628" spans="1:13" ht="16.5" thickTop="1" thickBot="1" x14ac:dyDescent="0.3">
      <c r="A3628" s="5">
        <v>70.742000000000004</v>
      </c>
      <c r="B3628" s="5">
        <v>2955</v>
      </c>
      <c r="C3628" s="5">
        <v>36.799999999999997</v>
      </c>
      <c r="D3628" s="12">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20">
        <f t="shared" si="510"/>
        <v>-173514.59368551939</v>
      </c>
      <c r="L3628" s="21">
        <f t="shared" si="511"/>
        <v>0</v>
      </c>
      <c r="M3628" s="21">
        <f t="shared" si="512"/>
        <v>-173514.59368551939</v>
      </c>
    </row>
    <row r="3629" spans="1:13" ht="16.5" thickTop="1" thickBot="1" x14ac:dyDescent="0.3">
      <c r="A3629" s="5">
        <v>70.762</v>
      </c>
      <c r="B3629" s="5">
        <v>2955</v>
      </c>
      <c r="C3629" s="5">
        <v>36.6</v>
      </c>
      <c r="D3629" s="12">
        <v>-8.4364292401336254</v>
      </c>
      <c r="E3629" s="20">
        <f t="shared" si="504"/>
        <v>-5146.2218364815117</v>
      </c>
      <c r="F3629" s="20">
        <f t="shared" si="505"/>
        <v>-684.52331792040025</v>
      </c>
      <c r="G3629" s="20">
        <f t="shared" si="506"/>
        <v>459.81657525960014</v>
      </c>
      <c r="H3629" s="20">
        <f t="shared" si="507"/>
        <v>6668.623317920401</v>
      </c>
      <c r="I3629" s="21">
        <f t="shared" si="508"/>
        <v>133.37246635840802</v>
      </c>
      <c r="J3629" s="20">
        <f t="shared" si="509"/>
        <v>-4553.0327948635031</v>
      </c>
      <c r="K3629" s="20">
        <f t="shared" si="510"/>
        <v>-166641.00029200423</v>
      </c>
      <c r="L3629" s="21">
        <f t="shared" si="511"/>
        <v>0</v>
      </c>
      <c r="M3629" s="21">
        <f t="shared" si="512"/>
        <v>-166641.00029200423</v>
      </c>
    </row>
    <row r="3630" spans="1:13" ht="16.5" thickTop="1" thickBot="1" x14ac:dyDescent="0.3">
      <c r="A3630" s="5">
        <v>70.781000000000006</v>
      </c>
      <c r="B3630" s="5">
        <v>2956</v>
      </c>
      <c r="C3630" s="5">
        <v>36.4</v>
      </c>
      <c r="D3630" s="12">
        <v>-8.1834463626435916</v>
      </c>
      <c r="E3630" s="20">
        <f t="shared" si="504"/>
        <v>-4991.9022812125904</v>
      </c>
      <c r="F3630" s="20">
        <f t="shared" si="505"/>
        <v>-677.06262900640002</v>
      </c>
      <c r="G3630" s="20">
        <f t="shared" si="506"/>
        <v>454.8049878736</v>
      </c>
      <c r="H3630" s="20">
        <f t="shared" si="507"/>
        <v>6661.1626290064005</v>
      </c>
      <c r="I3630" s="21">
        <f t="shared" si="508"/>
        <v>133.22325258012802</v>
      </c>
      <c r="J3630" s="20">
        <f t="shared" si="509"/>
        <v>-4403.8740407588621</v>
      </c>
      <c r="K3630" s="20">
        <f t="shared" si="510"/>
        <v>-160301.01508362257</v>
      </c>
      <c r="L3630" s="21">
        <f t="shared" si="511"/>
        <v>0</v>
      </c>
      <c r="M3630" s="21">
        <f t="shared" si="512"/>
        <v>-160301.01508362257</v>
      </c>
    </row>
    <row r="3631" spans="1:13" ht="16.5" thickTop="1" thickBot="1" x14ac:dyDescent="0.3">
      <c r="A3631" s="5">
        <v>70.801000000000002</v>
      </c>
      <c r="B3631" s="5">
        <v>2957</v>
      </c>
      <c r="C3631" s="5">
        <v>36.1</v>
      </c>
      <c r="D3631" s="12">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20">
        <f t="shared" si="510"/>
        <v>-153864.31304800406</v>
      </c>
      <c r="L3631" s="21">
        <f t="shared" si="511"/>
        <v>0</v>
      </c>
      <c r="M3631" s="21">
        <f t="shared" si="512"/>
        <v>-153864.31304800406</v>
      </c>
    </row>
    <row r="3632" spans="1:13" ht="16.5" thickTop="1" thickBot="1" x14ac:dyDescent="0.3">
      <c r="A3632" s="5">
        <v>70.819999999999993</v>
      </c>
      <c r="B3632" s="5">
        <v>2958</v>
      </c>
      <c r="C3632" s="5">
        <v>35.9</v>
      </c>
      <c r="D3632" s="12">
        <v>-7.4468599143678729</v>
      </c>
      <c r="E3632" s="20">
        <f t="shared" si="504"/>
        <v>-4542.5845477644025</v>
      </c>
      <c r="F3632" s="20">
        <f t="shared" si="505"/>
        <v>-658.5897588529001</v>
      </c>
      <c r="G3632" s="20">
        <f t="shared" si="506"/>
        <v>442.39616020210002</v>
      </c>
      <c r="H3632" s="20">
        <f t="shared" si="507"/>
        <v>6642.6897588529009</v>
      </c>
      <c r="I3632" s="21">
        <f t="shared" si="508"/>
        <v>132.85379517705803</v>
      </c>
      <c r="J3632" s="20">
        <f t="shared" si="509"/>
        <v>-3967.3345923852444</v>
      </c>
      <c r="K3632" s="20">
        <f t="shared" si="510"/>
        <v>-142427.31186663028</v>
      </c>
      <c r="L3632" s="21">
        <f t="shared" si="511"/>
        <v>0</v>
      </c>
      <c r="M3632" s="21">
        <f t="shared" si="512"/>
        <v>-142427.31186663028</v>
      </c>
    </row>
    <row r="3633" spans="1:13" ht="16.5" thickTop="1" thickBot="1" x14ac:dyDescent="0.3">
      <c r="A3633" s="5">
        <v>70.84</v>
      </c>
      <c r="B3633" s="5">
        <v>2958</v>
      </c>
      <c r="C3633" s="5">
        <v>35.700000000000003</v>
      </c>
      <c r="D3633" s="12">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20">
        <f t="shared" si="510"/>
        <v>-129489.9139990457</v>
      </c>
      <c r="L3633" s="21">
        <f t="shared" si="511"/>
        <v>0</v>
      </c>
      <c r="M3633" s="21">
        <f t="shared" si="512"/>
        <v>-129489.9139990457</v>
      </c>
    </row>
    <row r="3634" spans="1:13" ht="16.5" thickTop="1" thickBot="1" x14ac:dyDescent="0.3">
      <c r="A3634" s="5">
        <v>70.858999999999995</v>
      </c>
      <c r="B3634" s="5">
        <v>2959</v>
      </c>
      <c r="C3634" s="5">
        <v>35.6</v>
      </c>
      <c r="D3634" s="12">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20">
        <f t="shared" si="510"/>
        <v>-116404.62114440063</v>
      </c>
      <c r="L3634" s="21">
        <f t="shared" si="511"/>
        <v>0</v>
      </c>
      <c r="M3634" s="21">
        <f t="shared" si="512"/>
        <v>-116404.62114440063</v>
      </c>
    </row>
    <row r="3635" spans="1:13" ht="16.5" thickTop="1" thickBot="1" x14ac:dyDescent="0.3">
      <c r="A3635" s="5">
        <v>70.879000000000005</v>
      </c>
      <c r="B3635" s="5">
        <v>2960</v>
      </c>
      <c r="C3635" s="5">
        <v>35.4</v>
      </c>
      <c r="D3635" s="12">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20">
        <f t="shared" si="510"/>
        <v>-103108.31948572581</v>
      </c>
      <c r="L3635" s="21">
        <f t="shared" si="511"/>
        <v>0</v>
      </c>
      <c r="M3635" s="21">
        <f t="shared" si="512"/>
        <v>-103108.31948572581</v>
      </c>
    </row>
    <row r="3636" spans="1:13" ht="16.5" thickTop="1" thickBot="1" x14ac:dyDescent="0.3">
      <c r="A3636" s="5">
        <v>70.897999999999996</v>
      </c>
      <c r="B3636" s="5">
        <v>2960</v>
      </c>
      <c r="C3636" s="5">
        <v>35.299999999999997</v>
      </c>
      <c r="D3636" s="12">
        <v>-5.0932431564289491</v>
      </c>
      <c r="E3636" s="20">
        <f t="shared" si="504"/>
        <v>-3106.8783254216592</v>
      </c>
      <c r="F3636" s="20">
        <f t="shared" si="505"/>
        <v>-636.75957868809996</v>
      </c>
      <c r="G3636" s="20">
        <f t="shared" si="506"/>
        <v>427.73211820689994</v>
      </c>
      <c r="H3636" s="20">
        <f t="shared" si="507"/>
        <v>6620.8595786881006</v>
      </c>
      <c r="I3636" s="21">
        <f t="shared" si="508"/>
        <v>132.41719157376201</v>
      </c>
      <c r="J3636" s="20">
        <f t="shared" si="509"/>
        <v>-2546.7290156409972</v>
      </c>
      <c r="K3636" s="20">
        <f t="shared" si="510"/>
        <v>-89899.534252127196</v>
      </c>
      <c r="L3636" s="21">
        <f t="shared" si="511"/>
        <v>0</v>
      </c>
      <c r="M3636" s="21">
        <f t="shared" si="512"/>
        <v>-89899.534252127196</v>
      </c>
    </row>
    <row r="3637" spans="1:13" ht="16.5" thickTop="1" thickBot="1" x14ac:dyDescent="0.3">
      <c r="A3637" s="5">
        <v>70.918000000000006</v>
      </c>
      <c r="B3637" s="5">
        <v>2961</v>
      </c>
      <c r="C3637" s="5">
        <v>35.1</v>
      </c>
      <c r="D3637" s="12">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20">
        <f t="shared" si="510"/>
        <v>-77236.559925939451</v>
      </c>
      <c r="L3637" s="21">
        <f t="shared" si="511"/>
        <v>0</v>
      </c>
      <c r="M3637" s="21">
        <f t="shared" si="512"/>
        <v>-77236.559925939451</v>
      </c>
    </row>
    <row r="3638" spans="1:13" ht="16.5" thickTop="1" thickBot="1" x14ac:dyDescent="0.3">
      <c r="A3638" s="5">
        <v>70.938000000000002</v>
      </c>
      <c r="B3638" s="5">
        <v>2962</v>
      </c>
      <c r="C3638" s="5">
        <v>35</v>
      </c>
      <c r="D3638" s="12">
        <v>-4.0077194839197059</v>
      </c>
      <c r="E3638" s="20">
        <f t="shared" si="504"/>
        <v>-2444.7088851910207</v>
      </c>
      <c r="F3638" s="20">
        <f t="shared" si="505"/>
        <v>-625.98246025000014</v>
      </c>
      <c r="G3638" s="20">
        <f t="shared" si="506"/>
        <v>420.49277725000007</v>
      </c>
      <c r="H3638" s="20">
        <f t="shared" si="507"/>
        <v>6610.0824602500006</v>
      </c>
      <c r="I3638" s="21">
        <f t="shared" si="508"/>
        <v>132.20164920500002</v>
      </c>
      <c r="J3638" s="20">
        <f t="shared" si="509"/>
        <v>-1892.0144587360207</v>
      </c>
      <c r="K3638" s="20">
        <f t="shared" si="510"/>
        <v>-66220.506055760721</v>
      </c>
      <c r="L3638" s="21">
        <f t="shared" si="511"/>
        <v>0</v>
      </c>
      <c r="M3638" s="21">
        <f t="shared" si="512"/>
        <v>-66220.506055760721</v>
      </c>
    </row>
    <row r="3639" spans="1:13" ht="16.5" thickTop="1" thickBot="1" x14ac:dyDescent="0.3">
      <c r="A3639" s="5">
        <v>70.956999999999994</v>
      </c>
      <c r="B3639" s="5">
        <v>2962</v>
      </c>
      <c r="C3639" s="5">
        <v>34.9</v>
      </c>
      <c r="D3639" s="12">
        <v>-3.4779281789397616</v>
      </c>
      <c r="E3639" s="20">
        <f t="shared" si="504"/>
        <v>-2121.5361891532548</v>
      </c>
      <c r="F3639" s="20">
        <f t="shared" si="505"/>
        <v>-622.41052768090015</v>
      </c>
      <c r="G3639" s="20">
        <f t="shared" si="506"/>
        <v>418.09339397410002</v>
      </c>
      <c r="H3639" s="20">
        <f t="shared" si="507"/>
        <v>6606.5105276809009</v>
      </c>
      <c r="I3639" s="21">
        <f t="shared" si="508"/>
        <v>132.13021055361801</v>
      </c>
      <c r="J3639" s="20">
        <f t="shared" si="509"/>
        <v>-1571.3125846255366</v>
      </c>
      <c r="K3639" s="20">
        <f t="shared" si="510"/>
        <v>-54838.809203431229</v>
      </c>
      <c r="L3639" s="21">
        <f t="shared" si="511"/>
        <v>0</v>
      </c>
      <c r="M3639" s="21">
        <f t="shared" si="512"/>
        <v>-54838.809203431229</v>
      </c>
    </row>
    <row r="3640" spans="1:13" ht="16.5" thickTop="1" thickBot="1" x14ac:dyDescent="0.3">
      <c r="A3640" s="5">
        <v>70.977000000000004</v>
      </c>
      <c r="B3640" s="5">
        <v>2963</v>
      </c>
      <c r="C3640" s="5">
        <v>34.9</v>
      </c>
      <c r="D3640" s="12">
        <v>-2.9226420387127461</v>
      </c>
      <c r="E3640" s="20">
        <f t="shared" si="504"/>
        <v>-1782.8116436147752</v>
      </c>
      <c r="F3640" s="20">
        <f t="shared" si="505"/>
        <v>-622.41052768090015</v>
      </c>
      <c r="G3640" s="20">
        <f t="shared" si="506"/>
        <v>418.09339397410002</v>
      </c>
      <c r="H3640" s="20">
        <f t="shared" si="507"/>
        <v>6606.5105276809009</v>
      </c>
      <c r="I3640" s="21">
        <f t="shared" si="508"/>
        <v>132.13021055361801</v>
      </c>
      <c r="J3640" s="20">
        <f t="shared" si="509"/>
        <v>-1232.588039087057</v>
      </c>
      <c r="K3640" s="20">
        <f t="shared" si="510"/>
        <v>-43017.322564138289</v>
      </c>
      <c r="L3640" s="21">
        <f t="shared" si="511"/>
        <v>0</v>
      </c>
      <c r="M3640" s="21">
        <f t="shared" si="512"/>
        <v>-43017.322564138289</v>
      </c>
    </row>
    <row r="3641" spans="1:13" ht="16.5" thickTop="1" thickBot="1" x14ac:dyDescent="0.3">
      <c r="A3641" s="5">
        <v>70.995999999999995</v>
      </c>
      <c r="B3641" s="5">
        <v>2964</v>
      </c>
      <c r="C3641" s="5">
        <v>34.799999999999997</v>
      </c>
      <c r="D3641" s="12">
        <v>-2.5950724575318977</v>
      </c>
      <c r="E3641" s="20">
        <f t="shared" si="504"/>
        <v>-1582.9941990944576</v>
      </c>
      <c r="F3641" s="20">
        <f t="shared" si="505"/>
        <v>-618.84881523359991</v>
      </c>
      <c r="G3641" s="20">
        <f t="shared" si="506"/>
        <v>415.70087588639996</v>
      </c>
      <c r="H3641" s="20">
        <f t="shared" si="507"/>
        <v>6602.9488152335998</v>
      </c>
      <c r="I3641" s="21">
        <f t="shared" si="508"/>
        <v>132.058976304672</v>
      </c>
      <c r="J3641" s="20">
        <f t="shared" si="509"/>
        <v>-1035.2343469033858</v>
      </c>
      <c r="K3641" s="20">
        <f t="shared" si="510"/>
        <v>-36026.155272237826</v>
      </c>
      <c r="L3641" s="21">
        <f t="shared" si="511"/>
        <v>0</v>
      </c>
      <c r="M3641" s="21">
        <f t="shared" si="512"/>
        <v>-36026.155272237826</v>
      </c>
    </row>
    <row r="3642" spans="1:13" ht="16.5" thickTop="1" thickBot="1" x14ac:dyDescent="0.3">
      <c r="A3642" s="5">
        <v>71.016000000000005</v>
      </c>
      <c r="B3642" s="5">
        <v>2964</v>
      </c>
      <c r="C3642" s="5">
        <v>34.700000000000003</v>
      </c>
      <c r="D3642" s="12">
        <v>-2.278183884988279</v>
      </c>
      <c r="E3642" s="20">
        <f t="shared" si="504"/>
        <v>-1389.6921698428503</v>
      </c>
      <c r="F3642" s="20">
        <f t="shared" si="505"/>
        <v>-615.29732290810011</v>
      </c>
      <c r="G3642" s="20">
        <f t="shared" si="506"/>
        <v>413.3152229869001</v>
      </c>
      <c r="H3642" s="20">
        <f t="shared" si="507"/>
        <v>6599.3973229081003</v>
      </c>
      <c r="I3642" s="21">
        <f t="shared" si="508"/>
        <v>131.98794645816201</v>
      </c>
      <c r="J3642" s="20">
        <f t="shared" si="509"/>
        <v>-844.3890003977881</v>
      </c>
      <c r="K3642" s="20">
        <f t="shared" si="510"/>
        <v>-29300.29831380325</v>
      </c>
      <c r="L3642" s="21">
        <f t="shared" si="511"/>
        <v>0</v>
      </c>
      <c r="M3642" s="21">
        <f t="shared" si="512"/>
        <v>-29300.29831380325</v>
      </c>
    </row>
    <row r="3643" spans="1:13" ht="16.5" thickTop="1" thickBot="1" x14ac:dyDescent="0.3">
      <c r="A3643" s="5">
        <v>71.034999999999997</v>
      </c>
      <c r="B3643" s="5">
        <v>2965</v>
      </c>
      <c r="C3643" s="5">
        <v>34.700000000000003</v>
      </c>
      <c r="D3643" s="12">
        <v>-2.0525589250637899</v>
      </c>
      <c r="E3643" s="20">
        <f t="shared" si="504"/>
        <v>-1252.0609442889117</v>
      </c>
      <c r="F3643" s="20">
        <f t="shared" si="505"/>
        <v>-615.29732290810011</v>
      </c>
      <c r="G3643" s="20">
        <f t="shared" si="506"/>
        <v>413.3152229869001</v>
      </c>
      <c r="H3643" s="20">
        <f t="shared" si="507"/>
        <v>6599.3973229081003</v>
      </c>
      <c r="I3643" s="21">
        <f t="shared" si="508"/>
        <v>131.98794645816201</v>
      </c>
      <c r="J3643" s="20">
        <f t="shared" si="509"/>
        <v>-706.75777484384957</v>
      </c>
      <c r="K3643" s="20">
        <f t="shared" si="510"/>
        <v>-24524.494787081581</v>
      </c>
      <c r="L3643" s="21">
        <f t="shared" si="511"/>
        <v>0</v>
      </c>
      <c r="M3643" s="21">
        <f t="shared" si="512"/>
        <v>-24524.494787081581</v>
      </c>
    </row>
    <row r="3644" spans="1:13" ht="16.5" thickTop="1" thickBot="1" x14ac:dyDescent="0.3">
      <c r="A3644" s="5">
        <v>71.055000000000007</v>
      </c>
      <c r="B3644" s="5">
        <v>2966</v>
      </c>
      <c r="C3644" s="5">
        <v>34.6</v>
      </c>
      <c r="D3644" s="12">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20">
        <f t="shared" si="510"/>
        <v>-23502.878483486544</v>
      </c>
      <c r="L3644" s="21">
        <f t="shared" si="511"/>
        <v>0</v>
      </c>
      <c r="M3644" s="21">
        <f t="shared" si="512"/>
        <v>-23502.878483486544</v>
      </c>
    </row>
    <row r="3645" spans="1:13" ht="16.5" thickTop="1" thickBot="1" x14ac:dyDescent="0.3">
      <c r="A3645" s="5">
        <v>71.073999999999998</v>
      </c>
      <c r="B3645" s="5">
        <v>2966</v>
      </c>
      <c r="C3645" s="5">
        <v>34.5</v>
      </c>
      <c r="D3645" s="12">
        <v>-1.9473390095338046</v>
      </c>
      <c r="E3645" s="20">
        <f t="shared" si="504"/>
        <v>-1187.8767958156209</v>
      </c>
      <c r="F3645" s="20">
        <f t="shared" si="505"/>
        <v>-608.22499862250004</v>
      </c>
      <c r="G3645" s="20">
        <f t="shared" si="506"/>
        <v>408.56451275250004</v>
      </c>
      <c r="H3645" s="20">
        <f t="shared" si="507"/>
        <v>6592.3249986225001</v>
      </c>
      <c r="I3645" s="21">
        <f t="shared" si="508"/>
        <v>131.84649997245</v>
      </c>
      <c r="J3645" s="20">
        <f t="shared" si="509"/>
        <v>-647.46578309067081</v>
      </c>
      <c r="K3645" s="20">
        <f t="shared" si="510"/>
        <v>-22337.569516628144</v>
      </c>
      <c r="L3645" s="21">
        <f t="shared" si="511"/>
        <v>0</v>
      </c>
      <c r="M3645" s="21">
        <f t="shared" si="512"/>
        <v>-22337.569516628144</v>
      </c>
    </row>
    <row r="3646" spans="1:13" ht="16.5" thickTop="1" thickBot="1" x14ac:dyDescent="0.3">
      <c r="A3646" s="5">
        <v>71.093999999999994</v>
      </c>
      <c r="B3646" s="5">
        <v>2967</v>
      </c>
      <c r="C3646" s="5">
        <v>34.5</v>
      </c>
      <c r="D3646" s="12">
        <v>-1.8719543373904814</v>
      </c>
      <c r="E3646" s="20">
        <f t="shared" si="504"/>
        <v>-1141.8921458081936</v>
      </c>
      <c r="F3646" s="20">
        <f t="shared" si="505"/>
        <v>-608.22499862250004</v>
      </c>
      <c r="G3646" s="20">
        <f t="shared" si="506"/>
        <v>408.56451275250004</v>
      </c>
      <c r="H3646" s="20">
        <f t="shared" si="507"/>
        <v>6592.3249986225001</v>
      </c>
      <c r="I3646" s="21">
        <f t="shared" si="508"/>
        <v>131.84649997245</v>
      </c>
      <c r="J3646" s="20">
        <f t="shared" si="509"/>
        <v>-601.48113308324355</v>
      </c>
      <c r="K3646" s="20">
        <f t="shared" si="510"/>
        <v>-20751.099091371903</v>
      </c>
      <c r="L3646" s="21">
        <f t="shared" si="511"/>
        <v>0</v>
      </c>
      <c r="M3646" s="21">
        <f t="shared" si="512"/>
        <v>-20751.099091371903</v>
      </c>
    </row>
    <row r="3647" spans="1:13" ht="16.5" thickTop="1" thickBot="1" x14ac:dyDescent="0.3">
      <c r="A3647" s="5">
        <v>71.113</v>
      </c>
      <c r="B3647" s="5">
        <v>2968</v>
      </c>
      <c r="C3647" s="5">
        <v>34.4</v>
      </c>
      <c r="D3647" s="12">
        <v>-1.7809362431337337</v>
      </c>
      <c r="E3647" s="20">
        <f t="shared" si="504"/>
        <v>-1086.3711083115775</v>
      </c>
      <c r="F3647" s="20">
        <f t="shared" si="505"/>
        <v>-604.7041666624001</v>
      </c>
      <c r="G3647" s="20">
        <f t="shared" si="506"/>
        <v>406.19945541760001</v>
      </c>
      <c r="H3647" s="20">
        <f t="shared" si="507"/>
        <v>6588.8041666624003</v>
      </c>
      <c r="I3647" s="21">
        <f t="shared" si="508"/>
        <v>131.77608333324801</v>
      </c>
      <c r="J3647" s="20">
        <f t="shared" si="509"/>
        <v>-548.39556956072943</v>
      </c>
      <c r="K3647" s="20">
        <f t="shared" si="510"/>
        <v>-18864.80759288909</v>
      </c>
      <c r="L3647" s="21">
        <f t="shared" si="511"/>
        <v>0</v>
      </c>
      <c r="M3647" s="21">
        <f t="shared" si="512"/>
        <v>-18864.80759288909</v>
      </c>
    </row>
    <row r="3648" spans="1:13" ht="16.5" thickTop="1" thickBot="1" x14ac:dyDescent="0.3">
      <c r="A3648" s="5">
        <v>71.132999999999996</v>
      </c>
      <c r="B3648" s="5">
        <v>2968</v>
      </c>
      <c r="C3648" s="5">
        <v>34.4</v>
      </c>
      <c r="D3648" s="12">
        <v>-1.6925112459996874</v>
      </c>
      <c r="E3648" s="20">
        <f t="shared" si="504"/>
        <v>-1032.4318600598092</v>
      </c>
      <c r="F3648" s="20">
        <f t="shared" si="505"/>
        <v>-604.7041666624001</v>
      </c>
      <c r="G3648" s="20">
        <f t="shared" si="506"/>
        <v>406.19945541760001</v>
      </c>
      <c r="H3648" s="20">
        <f t="shared" si="507"/>
        <v>6588.8041666624003</v>
      </c>
      <c r="I3648" s="21">
        <f t="shared" si="508"/>
        <v>131.77608333324801</v>
      </c>
      <c r="J3648" s="20">
        <f t="shared" si="509"/>
        <v>-494.45632130896115</v>
      </c>
      <c r="K3648" s="20">
        <f t="shared" si="510"/>
        <v>-17009.297453028263</v>
      </c>
      <c r="L3648" s="21">
        <f t="shared" si="511"/>
        <v>0</v>
      </c>
      <c r="M3648" s="21">
        <f t="shared" si="512"/>
        <v>-17009.297453028263</v>
      </c>
    </row>
    <row r="3649" spans="1:13" ht="16.5" thickTop="1" thickBot="1" x14ac:dyDescent="0.3">
      <c r="A3649" s="5">
        <v>71.152000000000001</v>
      </c>
      <c r="B3649" s="5">
        <v>2969</v>
      </c>
      <c r="C3649" s="5">
        <v>34.299999999999997</v>
      </c>
      <c r="D3649" s="12">
        <v>-1.5945824353042282</v>
      </c>
      <c r="E3649" s="20">
        <f t="shared" si="504"/>
        <v>-972.69528553557916</v>
      </c>
      <c r="F3649" s="20">
        <f t="shared" si="505"/>
        <v>-601.19355482410003</v>
      </c>
      <c r="G3649" s="20">
        <f t="shared" si="506"/>
        <v>403.84126327089996</v>
      </c>
      <c r="H3649" s="20">
        <f t="shared" si="507"/>
        <v>6585.2935548241003</v>
      </c>
      <c r="I3649" s="21">
        <f t="shared" si="508"/>
        <v>131.70587109648201</v>
      </c>
      <c r="J3649" s="20">
        <f t="shared" si="509"/>
        <v>-437.14815116819716</v>
      </c>
      <c r="K3649" s="20">
        <f t="shared" si="510"/>
        <v>-14994.181585069162</v>
      </c>
      <c r="L3649" s="21">
        <f t="shared" si="511"/>
        <v>0</v>
      </c>
      <c r="M3649" s="21">
        <f t="shared" si="512"/>
        <v>-14994.181585069162</v>
      </c>
    </row>
    <row r="3650" spans="1:13" ht="16.5" thickTop="1" thickBot="1" x14ac:dyDescent="0.3">
      <c r="A3650" s="5">
        <v>71.171999999999997</v>
      </c>
      <c r="B3650" s="5">
        <v>2970</v>
      </c>
      <c r="C3650" s="5">
        <v>34.299999999999997</v>
      </c>
      <c r="D3650" s="12">
        <v>-1.5238413179490338</v>
      </c>
      <c r="E3650" s="20">
        <f t="shared" si="504"/>
        <v>-929.54320394891056</v>
      </c>
      <c r="F3650" s="20">
        <f t="shared" si="505"/>
        <v>-601.19355482410003</v>
      </c>
      <c r="G3650" s="20">
        <f t="shared" si="506"/>
        <v>403.84126327089996</v>
      </c>
      <c r="H3650" s="20">
        <f t="shared" si="507"/>
        <v>6585.2935548241003</v>
      </c>
      <c r="I3650" s="21">
        <f t="shared" si="508"/>
        <v>131.70587109648201</v>
      </c>
      <c r="J3650" s="20">
        <f t="shared" si="509"/>
        <v>-393.99606958152856</v>
      </c>
      <c r="K3650" s="20">
        <f t="shared" si="510"/>
        <v>-13514.065186646429</v>
      </c>
      <c r="L3650" s="21">
        <f t="shared" si="511"/>
        <v>0</v>
      </c>
      <c r="M3650" s="21">
        <f t="shared" si="512"/>
        <v>-13514.065186646429</v>
      </c>
    </row>
    <row r="3651" spans="1:13" ht="16.5" thickTop="1" thickBot="1" x14ac:dyDescent="0.3">
      <c r="A3651" s="5">
        <v>71.191000000000003</v>
      </c>
      <c r="B3651" s="5">
        <v>2970</v>
      </c>
      <c r="C3651" s="5">
        <v>34.200000000000003</v>
      </c>
      <c r="D3651" s="12">
        <v>-1.4339664278223256</v>
      </c>
      <c r="E3651" s="20">
        <f t="shared" si="504"/>
        <v>-874.71952097161864</v>
      </c>
      <c r="F3651" s="20">
        <f t="shared" si="505"/>
        <v>-597.69316310760018</v>
      </c>
      <c r="G3651" s="20">
        <f t="shared" si="506"/>
        <v>401.48993631240006</v>
      </c>
      <c r="H3651" s="20">
        <f t="shared" si="507"/>
        <v>6581.7931631076008</v>
      </c>
      <c r="I3651" s="21">
        <f t="shared" si="508"/>
        <v>131.63586326215201</v>
      </c>
      <c r="J3651" s="20">
        <f t="shared" si="509"/>
        <v>-341.59372139706659</v>
      </c>
      <c r="K3651" s="20">
        <f t="shared" si="510"/>
        <v>-11682.505271779679</v>
      </c>
      <c r="L3651" s="21">
        <f t="shared" si="511"/>
        <v>0</v>
      </c>
      <c r="M3651" s="21">
        <f t="shared" si="512"/>
        <v>-11682.505271779679</v>
      </c>
    </row>
    <row r="3652" spans="1:13" ht="16.5" thickTop="1" thickBot="1" x14ac:dyDescent="0.3">
      <c r="A3652" s="5">
        <v>71.210999999999999</v>
      </c>
      <c r="B3652" s="5">
        <v>2971</v>
      </c>
      <c r="C3652" s="5">
        <v>34.200000000000003</v>
      </c>
      <c r="D3652" s="12">
        <v>-1.3413984156097321</v>
      </c>
      <c r="E3652" s="20">
        <f t="shared" si="504"/>
        <v>-818.25303352193657</v>
      </c>
      <c r="F3652" s="20">
        <f t="shared" si="505"/>
        <v>-597.69316310760018</v>
      </c>
      <c r="G3652" s="20">
        <f t="shared" si="506"/>
        <v>401.48993631240006</v>
      </c>
      <c r="H3652" s="20">
        <f t="shared" si="507"/>
        <v>6581.7931631076008</v>
      </c>
      <c r="I3652" s="21">
        <f t="shared" si="508"/>
        <v>131.63586326215201</v>
      </c>
      <c r="J3652" s="20">
        <f t="shared" si="509"/>
        <v>-285.12723394738452</v>
      </c>
      <c r="K3652" s="20">
        <f t="shared" si="510"/>
        <v>-9751.351401000551</v>
      </c>
      <c r="L3652" s="21">
        <f t="shared" si="511"/>
        <v>0</v>
      </c>
      <c r="M3652" s="21">
        <f t="shared" si="512"/>
        <v>-9751.351401000551</v>
      </c>
    </row>
    <row r="3653" spans="1:13" ht="16.5" thickTop="1" thickBot="1" x14ac:dyDescent="0.3">
      <c r="A3653" s="5">
        <v>71.23</v>
      </c>
      <c r="B3653" s="5">
        <v>2972</v>
      </c>
      <c r="C3653" s="5">
        <v>34.1</v>
      </c>
      <c r="D3653" s="12">
        <v>-1.2443408610545161</v>
      </c>
      <c r="E3653" s="20">
        <f t="shared" si="504"/>
        <v>-759.04792524325489</v>
      </c>
      <c r="F3653" s="20">
        <f t="shared" si="505"/>
        <v>-594.20299151290021</v>
      </c>
      <c r="G3653" s="20">
        <f t="shared" si="506"/>
        <v>399.14547454210009</v>
      </c>
      <c r="H3653" s="20">
        <f t="shared" si="507"/>
        <v>6578.3029915129009</v>
      </c>
      <c r="I3653" s="21">
        <f t="shared" si="508"/>
        <v>131.56605983025801</v>
      </c>
      <c r="J3653" s="20">
        <f t="shared" si="509"/>
        <v>-228.33639087089679</v>
      </c>
      <c r="K3653" s="20">
        <f t="shared" si="510"/>
        <v>-7786.2709286975805</v>
      </c>
      <c r="L3653" s="21">
        <f t="shared" si="511"/>
        <v>0</v>
      </c>
      <c r="M3653" s="21">
        <f t="shared" si="512"/>
        <v>-7786.2709286975805</v>
      </c>
    </row>
    <row r="3654" spans="1:13" ht="16.5" thickTop="1" thickBot="1" x14ac:dyDescent="0.3">
      <c r="A3654" s="5">
        <v>71.25</v>
      </c>
      <c r="B3654" s="5">
        <v>2972</v>
      </c>
      <c r="C3654" s="5">
        <v>34.1</v>
      </c>
      <c r="D3654" s="12">
        <v>-1.1444080249065067</v>
      </c>
      <c r="E3654" s="20">
        <f t="shared" si="504"/>
        <v>-698.08889519296906</v>
      </c>
      <c r="F3654" s="20">
        <f t="shared" si="505"/>
        <v>-594.20299151290021</v>
      </c>
      <c r="G3654" s="20">
        <f t="shared" si="506"/>
        <v>399.14547454210009</v>
      </c>
      <c r="H3654" s="20">
        <f t="shared" si="507"/>
        <v>6578.3029915129009</v>
      </c>
      <c r="I3654" s="21">
        <f t="shared" si="508"/>
        <v>131.56605983025801</v>
      </c>
      <c r="J3654" s="20">
        <f t="shared" si="509"/>
        <v>-167.37736082061096</v>
      </c>
      <c r="K3654" s="20">
        <f t="shared" si="510"/>
        <v>-5707.5680039828339</v>
      </c>
      <c r="L3654" s="21">
        <f t="shared" si="511"/>
        <v>0</v>
      </c>
      <c r="M3654" s="21">
        <f t="shared" si="512"/>
        <v>-5707.5680039828339</v>
      </c>
    </row>
    <row r="3655" spans="1:13" ht="16.5" thickTop="1" thickBot="1" x14ac:dyDescent="0.3">
      <c r="A3655" s="5">
        <v>71.27</v>
      </c>
      <c r="B3655" s="5">
        <v>2973</v>
      </c>
      <c r="C3655" s="5">
        <v>34</v>
      </c>
      <c r="D3655" s="12">
        <v>-1.0600910371826249</v>
      </c>
      <c r="E3655" s="20">
        <f t="shared" ref="E3655:E3718" si="513">$Q$13*D3655</f>
        <v>-646.65553268140116</v>
      </c>
      <c r="F3655" s="20">
        <f t="shared" ref="F3655:F3718" si="514">0.5*$Q$15*$Q$19*$Q$16*C3655^2</f>
        <v>-590.72304004000011</v>
      </c>
      <c r="G3655" s="20">
        <f t="shared" ref="G3655:G3718" si="515">0.5*$Q$15*$Q$19*$Q$17*C3655^2</f>
        <v>396.80787796000004</v>
      </c>
      <c r="H3655" s="20">
        <f t="shared" ref="H3655:H3718" si="516">$Q$14-F3655</f>
        <v>6574.8230400400007</v>
      </c>
      <c r="I3655" s="21">
        <f t="shared" ref="I3655:I3718" si="517">H3655*$Q$18</f>
        <v>131.49646080080001</v>
      </c>
      <c r="J3655" s="20">
        <f t="shared" ref="J3655:J3718" si="518">E3655+G3655+I3655</f>
        <v>-118.3511939206011</v>
      </c>
      <c r="K3655" s="20">
        <f t="shared" ref="K3655:K3718" si="519">J3655*C3655</f>
        <v>-4023.9405933004377</v>
      </c>
      <c r="L3655" s="21">
        <f t="shared" ref="L3655:L3718" si="520">IF(K3655&lt;0,0,K3655)</f>
        <v>0</v>
      </c>
      <c r="M3655" s="21">
        <f t="shared" ref="M3655:M3718" si="521">IF(K3655&gt;0,0,K3655)</f>
        <v>-4023.9405933004377</v>
      </c>
    </row>
    <row r="3656" spans="1:13" ht="16.5" thickTop="1" thickBot="1" x14ac:dyDescent="0.3">
      <c r="A3656" s="5">
        <v>71.289000000000001</v>
      </c>
      <c r="B3656" s="5">
        <v>2974</v>
      </c>
      <c r="C3656" s="5">
        <v>34</v>
      </c>
      <c r="D3656" s="12">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20">
        <f t="shared" si="519"/>
        <v>-2580.8439826998142</v>
      </c>
      <c r="L3656" s="21">
        <f t="shared" si="520"/>
        <v>0</v>
      </c>
      <c r="M3656" s="21">
        <f t="shared" si="521"/>
        <v>-2580.8439826998142</v>
      </c>
    </row>
    <row r="3657" spans="1:13" ht="16.5" thickTop="1" thickBot="1" x14ac:dyDescent="0.3">
      <c r="A3657" s="5">
        <v>71.308999999999997</v>
      </c>
      <c r="B3657" s="5">
        <v>2974</v>
      </c>
      <c r="C3657" s="5">
        <v>33.9</v>
      </c>
      <c r="D3657" s="12">
        <v>-0.94503795453439188</v>
      </c>
      <c r="E3657" s="20">
        <f t="shared" si="513"/>
        <v>-576.47315226597902</v>
      </c>
      <c r="F3657" s="20">
        <f t="shared" si="514"/>
        <v>-587.25330868890001</v>
      </c>
      <c r="G3657" s="20">
        <f t="shared" si="515"/>
        <v>394.47714656609998</v>
      </c>
      <c r="H3657" s="20">
        <f t="shared" si="516"/>
        <v>6571.3533086889001</v>
      </c>
      <c r="I3657" s="21">
        <f t="shared" si="517"/>
        <v>131.427066173778</v>
      </c>
      <c r="J3657" s="20">
        <f t="shared" si="518"/>
        <v>-50.568939526101047</v>
      </c>
      <c r="K3657" s="20">
        <f t="shared" si="519"/>
        <v>-1714.2870499348255</v>
      </c>
      <c r="L3657" s="21">
        <f t="shared" si="520"/>
        <v>0</v>
      </c>
      <c r="M3657" s="21">
        <f t="shared" si="521"/>
        <v>-1714.2870499348255</v>
      </c>
    </row>
    <row r="3658" spans="1:13" ht="16.5" thickTop="1" thickBot="1" x14ac:dyDescent="0.3">
      <c r="A3658" s="5">
        <v>71.328000000000003</v>
      </c>
      <c r="B3658" s="5">
        <v>2975</v>
      </c>
      <c r="C3658" s="5">
        <v>33.9</v>
      </c>
      <c r="D3658" s="12">
        <v>-0.84939449465878325</v>
      </c>
      <c r="E3658" s="20">
        <f t="shared" si="513"/>
        <v>-518.13064174185774</v>
      </c>
      <c r="F3658" s="20">
        <f t="shared" si="514"/>
        <v>-587.25330868890001</v>
      </c>
      <c r="G3658" s="20">
        <f t="shared" si="515"/>
        <v>394.47714656609998</v>
      </c>
      <c r="H3658" s="20">
        <f t="shared" si="516"/>
        <v>6571.3533086889001</v>
      </c>
      <c r="I3658" s="21">
        <f t="shared" si="517"/>
        <v>131.427066173778</v>
      </c>
      <c r="J3658" s="20">
        <f t="shared" si="518"/>
        <v>7.773570998020233</v>
      </c>
      <c r="K3658" s="20">
        <f t="shared" si="519"/>
        <v>263.52405683288589</v>
      </c>
      <c r="L3658" s="21">
        <f t="shared" si="520"/>
        <v>263.52405683288589</v>
      </c>
      <c r="M3658" s="21">
        <f t="shared" si="521"/>
        <v>0</v>
      </c>
    </row>
    <row r="3659" spans="1:13" ht="16.5" thickTop="1" thickBot="1" x14ac:dyDescent="0.3">
      <c r="A3659" s="5">
        <v>71.347999999999999</v>
      </c>
      <c r="B3659" s="5">
        <v>2976</v>
      </c>
      <c r="C3659" s="5">
        <v>33.9</v>
      </c>
      <c r="D3659" s="12">
        <v>-0.76338700310841201</v>
      </c>
      <c r="E3659" s="20">
        <f t="shared" si="513"/>
        <v>-465.66607189613131</v>
      </c>
      <c r="F3659" s="20">
        <f t="shared" si="514"/>
        <v>-587.25330868890001</v>
      </c>
      <c r="G3659" s="20">
        <f t="shared" si="515"/>
        <v>394.47714656609998</v>
      </c>
      <c r="H3659" s="20">
        <f t="shared" si="516"/>
        <v>6571.3533086889001</v>
      </c>
      <c r="I3659" s="21">
        <f t="shared" si="517"/>
        <v>131.427066173778</v>
      </c>
      <c r="J3659" s="20">
        <f t="shared" si="518"/>
        <v>60.238140843746663</v>
      </c>
      <c r="K3659" s="20">
        <f t="shared" si="519"/>
        <v>2042.0729746030117</v>
      </c>
      <c r="L3659" s="21">
        <f t="shared" si="520"/>
        <v>2042.0729746030117</v>
      </c>
      <c r="M3659" s="21">
        <f t="shared" si="521"/>
        <v>0</v>
      </c>
    </row>
    <row r="3660" spans="1:13" ht="16.5" thickTop="1" thickBot="1" x14ac:dyDescent="0.3">
      <c r="A3660" s="5">
        <v>71.367000000000004</v>
      </c>
      <c r="B3660" s="5">
        <v>2976</v>
      </c>
      <c r="C3660" s="5">
        <v>33.799999999999997</v>
      </c>
      <c r="D3660" s="12">
        <v>-0.74041360682456325</v>
      </c>
      <c r="E3660" s="20">
        <f t="shared" si="513"/>
        <v>-451.65230016298358</v>
      </c>
      <c r="F3660" s="20">
        <f t="shared" si="514"/>
        <v>-583.7937974596</v>
      </c>
      <c r="G3660" s="20">
        <f t="shared" si="515"/>
        <v>392.1532803604</v>
      </c>
      <c r="H3660" s="20">
        <f t="shared" si="516"/>
        <v>6567.8937974596001</v>
      </c>
      <c r="I3660" s="21">
        <f t="shared" si="517"/>
        <v>131.35787594919199</v>
      </c>
      <c r="J3660" s="20">
        <f t="shared" si="518"/>
        <v>71.858856146608417</v>
      </c>
      <c r="K3660" s="20">
        <f t="shared" si="519"/>
        <v>2428.8293377553641</v>
      </c>
      <c r="L3660" s="21">
        <f t="shared" si="520"/>
        <v>2428.8293377553641</v>
      </c>
      <c r="M3660" s="21">
        <f t="shared" si="521"/>
        <v>0</v>
      </c>
    </row>
    <row r="3661" spans="1:13" ht="16.5" thickTop="1" thickBot="1" x14ac:dyDescent="0.3">
      <c r="A3661" s="5">
        <v>71.387</v>
      </c>
      <c r="B3661" s="5">
        <v>2977</v>
      </c>
      <c r="C3661" s="5">
        <v>33.799999999999997</v>
      </c>
      <c r="D3661" s="12">
        <v>-0.75357136676670977</v>
      </c>
      <c r="E3661" s="20">
        <f t="shared" si="513"/>
        <v>-459.67853372769298</v>
      </c>
      <c r="F3661" s="20">
        <f t="shared" si="514"/>
        <v>-583.7937974596</v>
      </c>
      <c r="G3661" s="20">
        <f t="shared" si="515"/>
        <v>392.1532803604</v>
      </c>
      <c r="H3661" s="20">
        <f t="shared" si="516"/>
        <v>6567.8937974596001</v>
      </c>
      <c r="I3661" s="21">
        <f t="shared" si="517"/>
        <v>131.35787594919199</v>
      </c>
      <c r="J3661" s="20">
        <f t="shared" si="518"/>
        <v>63.832622581899017</v>
      </c>
      <c r="K3661" s="20">
        <f t="shared" si="519"/>
        <v>2157.5426432681866</v>
      </c>
      <c r="L3661" s="21">
        <f t="shared" si="520"/>
        <v>2157.5426432681866</v>
      </c>
      <c r="M3661" s="21">
        <f t="shared" si="521"/>
        <v>0</v>
      </c>
    </row>
    <row r="3662" spans="1:13" ht="16.5" thickTop="1" thickBot="1" x14ac:dyDescent="0.3">
      <c r="A3662" s="5">
        <v>71.406000000000006</v>
      </c>
      <c r="B3662" s="5">
        <v>2978</v>
      </c>
      <c r="C3662" s="5">
        <v>33.799999999999997</v>
      </c>
      <c r="D3662" s="12">
        <v>-0.80247606803464733</v>
      </c>
      <c r="E3662" s="20">
        <f t="shared" si="513"/>
        <v>-489.51040150113488</v>
      </c>
      <c r="F3662" s="20">
        <f t="shared" si="514"/>
        <v>-583.7937974596</v>
      </c>
      <c r="G3662" s="20">
        <f t="shared" si="515"/>
        <v>392.1532803604</v>
      </c>
      <c r="H3662" s="20">
        <f t="shared" si="516"/>
        <v>6567.8937974596001</v>
      </c>
      <c r="I3662" s="21">
        <f t="shared" si="517"/>
        <v>131.35787594919199</v>
      </c>
      <c r="J3662" s="20">
        <f t="shared" si="518"/>
        <v>34.000754808457117</v>
      </c>
      <c r="K3662" s="20">
        <f t="shared" si="519"/>
        <v>1149.2255125258505</v>
      </c>
      <c r="L3662" s="21">
        <f t="shared" si="520"/>
        <v>1149.2255125258505</v>
      </c>
      <c r="M3662" s="21">
        <f t="shared" si="521"/>
        <v>0</v>
      </c>
    </row>
    <row r="3663" spans="1:13" ht="16.5" thickTop="1" thickBot="1" x14ac:dyDescent="0.3">
      <c r="A3663" s="5">
        <v>71.426000000000002</v>
      </c>
      <c r="B3663" s="5">
        <v>2978</v>
      </c>
      <c r="C3663" s="5">
        <v>33.700000000000003</v>
      </c>
      <c r="D3663" s="12">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20">
        <f t="shared" si="519"/>
        <v>-663.62168223289541</v>
      </c>
      <c r="L3663" s="21">
        <f t="shared" si="520"/>
        <v>0</v>
      </c>
      <c r="M3663" s="21">
        <f t="shared" si="521"/>
        <v>-663.62168223289541</v>
      </c>
    </row>
    <row r="3664" spans="1:13" ht="16.5" thickTop="1" thickBot="1" x14ac:dyDescent="0.3">
      <c r="A3664" s="5">
        <v>71.444999999999993</v>
      </c>
      <c r="B3664" s="5">
        <v>2979</v>
      </c>
      <c r="C3664" s="5">
        <v>33.700000000000003</v>
      </c>
      <c r="D3664" s="12">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20">
        <f t="shared" si="519"/>
        <v>-3119.1068512070233</v>
      </c>
      <c r="L3664" s="21">
        <f t="shared" si="520"/>
        <v>0</v>
      </c>
      <c r="M3664" s="21">
        <f t="shared" si="521"/>
        <v>-3119.1068512070233</v>
      </c>
    </row>
    <row r="3665" spans="1:13" ht="16.5" thickTop="1" thickBot="1" x14ac:dyDescent="0.3">
      <c r="A3665" s="5">
        <v>71.465000000000003</v>
      </c>
      <c r="B3665" s="5">
        <v>2980</v>
      </c>
      <c r="C3665" s="5">
        <v>33.6</v>
      </c>
      <c r="D3665" s="12">
        <v>-1.1675440921987121</v>
      </c>
      <c r="E3665" s="20">
        <f t="shared" si="513"/>
        <v>-712.2018962412144</v>
      </c>
      <c r="F3665" s="20">
        <f t="shared" si="514"/>
        <v>-576.90543536640007</v>
      </c>
      <c r="G3665" s="20">
        <f t="shared" si="515"/>
        <v>387.52614351360006</v>
      </c>
      <c r="H3665" s="20">
        <f t="shared" si="516"/>
        <v>6561.0054353664</v>
      </c>
      <c r="I3665" s="21">
        <f t="shared" si="517"/>
        <v>131.220108707328</v>
      </c>
      <c r="J3665" s="20">
        <f t="shared" si="518"/>
        <v>-193.45564402028634</v>
      </c>
      <c r="K3665" s="20">
        <f t="shared" si="519"/>
        <v>-6500.109639081621</v>
      </c>
      <c r="L3665" s="21">
        <f t="shared" si="520"/>
        <v>0</v>
      </c>
      <c r="M3665" s="21">
        <f t="shared" si="521"/>
        <v>-6500.109639081621</v>
      </c>
    </row>
    <row r="3666" spans="1:13" ht="16.5" thickTop="1" thickBot="1" x14ac:dyDescent="0.3">
      <c r="A3666" s="5">
        <v>71.483999999999995</v>
      </c>
      <c r="B3666" s="5">
        <v>2980</v>
      </c>
      <c r="C3666" s="5">
        <v>33.6</v>
      </c>
      <c r="D3666" s="12">
        <v>-1.3298864338234666</v>
      </c>
      <c r="E3666" s="20">
        <f t="shared" si="513"/>
        <v>-811.2307246323146</v>
      </c>
      <c r="F3666" s="20">
        <f t="shared" si="514"/>
        <v>-576.90543536640007</v>
      </c>
      <c r="G3666" s="20">
        <f t="shared" si="515"/>
        <v>387.52614351360006</v>
      </c>
      <c r="H3666" s="20">
        <f t="shared" si="516"/>
        <v>6561.0054353664</v>
      </c>
      <c r="I3666" s="21">
        <f t="shared" si="517"/>
        <v>131.220108707328</v>
      </c>
      <c r="J3666" s="20">
        <f t="shared" si="518"/>
        <v>-292.48447241138655</v>
      </c>
      <c r="K3666" s="20">
        <f t="shared" si="519"/>
        <v>-9827.4782730225888</v>
      </c>
      <c r="L3666" s="21">
        <f t="shared" si="520"/>
        <v>0</v>
      </c>
      <c r="M3666" s="21">
        <f t="shared" si="521"/>
        <v>-9827.4782730225888</v>
      </c>
    </row>
    <row r="3667" spans="1:13" ht="16.5" thickTop="1" thickBot="1" x14ac:dyDescent="0.3">
      <c r="A3667" s="5">
        <v>71.504000000000005</v>
      </c>
      <c r="B3667" s="5">
        <v>2981</v>
      </c>
      <c r="C3667" s="5">
        <v>33.5</v>
      </c>
      <c r="D3667" s="12">
        <v>-1.4800744996507513</v>
      </c>
      <c r="E3667" s="20">
        <f t="shared" si="513"/>
        <v>-902.8454447869583</v>
      </c>
      <c r="F3667" s="20">
        <f t="shared" si="514"/>
        <v>-573.47658450250015</v>
      </c>
      <c r="G3667" s="20">
        <f t="shared" si="515"/>
        <v>385.22287287250003</v>
      </c>
      <c r="H3667" s="20">
        <f t="shared" si="516"/>
        <v>6557.5765845025007</v>
      </c>
      <c r="I3667" s="21">
        <f t="shared" si="517"/>
        <v>131.15153169005001</v>
      </c>
      <c r="J3667" s="20">
        <f t="shared" si="518"/>
        <v>-386.47104022440828</v>
      </c>
      <c r="K3667" s="20">
        <f t="shared" si="519"/>
        <v>-12946.779847517677</v>
      </c>
      <c r="L3667" s="21">
        <f t="shared" si="520"/>
        <v>0</v>
      </c>
      <c r="M3667" s="21">
        <f t="shared" si="521"/>
        <v>-12946.779847517677</v>
      </c>
    </row>
    <row r="3668" spans="1:13" ht="16.5" thickTop="1" thickBot="1" x14ac:dyDescent="0.3">
      <c r="A3668" s="5">
        <v>71.522999999999996</v>
      </c>
      <c r="B3668" s="5">
        <v>2982</v>
      </c>
      <c r="C3668" s="5">
        <v>33.5</v>
      </c>
      <c r="D3668" s="12">
        <v>-1.599559483640381</v>
      </c>
      <c r="E3668" s="20">
        <f t="shared" si="513"/>
        <v>-975.73128502063241</v>
      </c>
      <c r="F3668" s="20">
        <f t="shared" si="514"/>
        <v>-573.47658450250015</v>
      </c>
      <c r="G3668" s="20">
        <f t="shared" si="515"/>
        <v>385.22287287250003</v>
      </c>
      <c r="H3668" s="20">
        <f t="shared" si="516"/>
        <v>6557.5765845025007</v>
      </c>
      <c r="I3668" s="21">
        <f t="shared" si="517"/>
        <v>131.15153169005001</v>
      </c>
      <c r="J3668" s="20">
        <f t="shared" si="518"/>
        <v>-459.3568804580824</v>
      </c>
      <c r="K3668" s="20">
        <f t="shared" si="519"/>
        <v>-15388.455495345761</v>
      </c>
      <c r="L3668" s="21">
        <f t="shared" si="520"/>
        <v>0</v>
      </c>
      <c r="M3668" s="21">
        <f t="shared" si="521"/>
        <v>-15388.455495345761</v>
      </c>
    </row>
    <row r="3669" spans="1:13" ht="16.5" thickTop="1" thickBot="1" x14ac:dyDescent="0.3">
      <c r="A3669" s="5">
        <v>71.543000000000006</v>
      </c>
      <c r="B3669" s="5">
        <v>2982</v>
      </c>
      <c r="C3669" s="5">
        <v>33.4</v>
      </c>
      <c r="D3669" s="12">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20">
        <f t="shared" si="519"/>
        <v>-16905.546794867081</v>
      </c>
      <c r="L3669" s="21">
        <f t="shared" si="520"/>
        <v>0</v>
      </c>
      <c r="M3669" s="21">
        <f t="shared" si="521"/>
        <v>-16905.546794867081</v>
      </c>
    </row>
    <row r="3670" spans="1:13" ht="16.5" thickTop="1" thickBot="1" x14ac:dyDescent="0.3">
      <c r="A3670" s="5">
        <v>71.563000000000002</v>
      </c>
      <c r="B3670" s="5">
        <v>2983</v>
      </c>
      <c r="C3670" s="5">
        <v>33.299999999999997</v>
      </c>
      <c r="D3670" s="12">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20">
        <f t="shared" si="519"/>
        <v>-17928.079470813569</v>
      </c>
      <c r="L3670" s="21">
        <f t="shared" si="520"/>
        <v>0</v>
      </c>
      <c r="M3670" s="21">
        <f t="shared" si="521"/>
        <v>-17928.079470813569</v>
      </c>
    </row>
    <row r="3671" spans="1:13" ht="16.5" thickTop="1" thickBot="1" x14ac:dyDescent="0.3">
      <c r="A3671" s="5">
        <v>71.581999999999994</v>
      </c>
      <c r="B3671" s="5">
        <v>2984</v>
      </c>
      <c r="C3671" s="5">
        <v>33.299999999999997</v>
      </c>
      <c r="D3671" s="12">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20">
        <f t="shared" si="519"/>
        <v>-18112.984219318718</v>
      </c>
      <c r="L3671" s="21">
        <f t="shared" si="520"/>
        <v>0</v>
      </c>
      <c r="M3671" s="21">
        <f t="shared" si="521"/>
        <v>-18112.984219318718</v>
      </c>
    </row>
    <row r="3672" spans="1:13" ht="16.5" thickTop="1" thickBot="1" x14ac:dyDescent="0.3">
      <c r="A3672" s="5">
        <v>71.602000000000004</v>
      </c>
      <c r="B3672" s="5">
        <v>2984</v>
      </c>
      <c r="C3672" s="5">
        <v>33.200000000000003</v>
      </c>
      <c r="D3672" s="12">
        <v>-1.7125827303888401</v>
      </c>
      <c r="E3672" s="20">
        <f t="shared" si="513"/>
        <v>-1044.6754655371924</v>
      </c>
      <c r="F3672" s="20">
        <f t="shared" si="514"/>
        <v>-563.25135264160019</v>
      </c>
      <c r="G3672" s="20">
        <f t="shared" si="515"/>
        <v>378.35425207840012</v>
      </c>
      <c r="H3672" s="20">
        <f t="shared" si="516"/>
        <v>6547.3513526416009</v>
      </c>
      <c r="I3672" s="21">
        <f t="shared" si="517"/>
        <v>130.94702705283203</v>
      </c>
      <c r="J3672" s="20">
        <f t="shared" si="518"/>
        <v>-535.37418640596024</v>
      </c>
      <c r="K3672" s="20">
        <f t="shared" si="519"/>
        <v>-17774.422988677881</v>
      </c>
      <c r="L3672" s="21">
        <f t="shared" si="520"/>
        <v>0</v>
      </c>
      <c r="M3672" s="21">
        <f t="shared" si="521"/>
        <v>-17774.422988677881</v>
      </c>
    </row>
    <row r="3673" spans="1:13" ht="16.5" thickTop="1" thickBot="1" x14ac:dyDescent="0.3">
      <c r="A3673" s="5">
        <v>71.620999999999995</v>
      </c>
      <c r="B3673" s="5">
        <v>2985</v>
      </c>
      <c r="C3673" s="5">
        <v>33.1</v>
      </c>
      <c r="D3673" s="12">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20">
        <f t="shared" si="519"/>
        <v>-18162.350353139678</v>
      </c>
      <c r="L3673" s="21">
        <f t="shared" si="520"/>
        <v>0</v>
      </c>
      <c r="M3673" s="21">
        <f t="shared" si="521"/>
        <v>-18162.350353139678</v>
      </c>
    </row>
    <row r="3674" spans="1:13" ht="16.5" thickTop="1" thickBot="1" x14ac:dyDescent="0.3">
      <c r="A3674" s="5">
        <v>71.641000000000005</v>
      </c>
      <c r="B3674" s="5">
        <v>2986</v>
      </c>
      <c r="C3674" s="5">
        <v>33.1</v>
      </c>
      <c r="D3674" s="12">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20">
        <f t="shared" si="519"/>
        <v>-20257.313130822429</v>
      </c>
      <c r="L3674" s="21">
        <f t="shared" si="520"/>
        <v>0</v>
      </c>
      <c r="M3674" s="21">
        <f t="shared" si="521"/>
        <v>-20257.313130822429</v>
      </c>
    </row>
    <row r="3675" spans="1:13" ht="16.5" thickTop="1" thickBot="1" x14ac:dyDescent="0.3">
      <c r="A3675" s="5">
        <v>71.66</v>
      </c>
      <c r="B3675" s="5">
        <v>2986</v>
      </c>
      <c r="C3675" s="5">
        <v>33</v>
      </c>
      <c r="D3675" s="12">
        <v>-2.008078388867506</v>
      </c>
      <c r="E3675" s="20">
        <f t="shared" si="513"/>
        <v>-1224.9278172091786</v>
      </c>
      <c r="F3675" s="20">
        <f t="shared" si="514"/>
        <v>-556.48563201000013</v>
      </c>
      <c r="G3675" s="20">
        <f t="shared" si="515"/>
        <v>373.80949749000007</v>
      </c>
      <c r="H3675" s="20">
        <f t="shared" si="516"/>
        <v>6540.5856320100002</v>
      </c>
      <c r="I3675" s="21">
        <f t="shared" si="517"/>
        <v>130.8117126402</v>
      </c>
      <c r="J3675" s="20">
        <f t="shared" si="518"/>
        <v>-720.30660707897857</v>
      </c>
      <c r="K3675" s="20">
        <f t="shared" si="519"/>
        <v>-23770.118033606293</v>
      </c>
      <c r="L3675" s="21">
        <f t="shared" si="520"/>
        <v>0</v>
      </c>
      <c r="M3675" s="21">
        <f t="shared" si="521"/>
        <v>-23770.118033606293</v>
      </c>
    </row>
    <row r="3676" spans="1:13" ht="16.5" thickTop="1" thickBot="1" x14ac:dyDescent="0.3">
      <c r="A3676" s="5">
        <v>71.680000000000007</v>
      </c>
      <c r="B3676" s="5">
        <v>2987</v>
      </c>
      <c r="C3676" s="5">
        <v>32.9</v>
      </c>
      <c r="D3676" s="12">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20">
        <f t="shared" si="519"/>
        <v>-27153.085870761039</v>
      </c>
      <c r="L3676" s="21">
        <f t="shared" si="520"/>
        <v>0</v>
      </c>
      <c r="M3676" s="21">
        <f t="shared" si="521"/>
        <v>-27153.085870761039</v>
      </c>
    </row>
    <row r="3677" spans="1:13" ht="16.5" thickTop="1" thickBot="1" x14ac:dyDescent="0.3">
      <c r="A3677" s="5">
        <v>71.698999999999998</v>
      </c>
      <c r="B3677" s="5">
        <v>2987</v>
      </c>
      <c r="C3677" s="5">
        <v>32.799999999999997</v>
      </c>
      <c r="D3677" s="12">
        <v>-2.0623619781890041</v>
      </c>
      <c r="E3677" s="20">
        <f t="shared" si="513"/>
        <v>-1258.0408066952925</v>
      </c>
      <c r="F3677" s="20">
        <f t="shared" si="514"/>
        <v>-549.76079186560003</v>
      </c>
      <c r="G3677" s="20">
        <f t="shared" si="515"/>
        <v>369.2922036544</v>
      </c>
      <c r="H3677" s="20">
        <f t="shared" si="516"/>
        <v>6533.8607918656007</v>
      </c>
      <c r="I3677" s="21">
        <f t="shared" si="517"/>
        <v>130.67721583731202</v>
      </c>
      <c r="J3677" s="20">
        <f t="shared" si="518"/>
        <v>-758.07138720358046</v>
      </c>
      <c r="K3677" s="20">
        <f t="shared" si="519"/>
        <v>-24864.741500277436</v>
      </c>
      <c r="L3677" s="21">
        <f t="shared" si="520"/>
        <v>0</v>
      </c>
      <c r="M3677" s="21">
        <f t="shared" si="521"/>
        <v>-24864.741500277436</v>
      </c>
    </row>
    <row r="3678" spans="1:13" ht="16.5" thickTop="1" thickBot="1" x14ac:dyDescent="0.3">
      <c r="A3678" s="5">
        <v>71.718999999999994</v>
      </c>
      <c r="B3678" s="5">
        <v>2988</v>
      </c>
      <c r="C3678" s="5">
        <v>32.700000000000003</v>
      </c>
      <c r="D3678" s="12">
        <v>-2.0215590145384303</v>
      </c>
      <c r="E3678" s="20">
        <f t="shared" si="513"/>
        <v>-1233.1509988684425</v>
      </c>
      <c r="F3678" s="20">
        <f t="shared" si="514"/>
        <v>-546.41370197610013</v>
      </c>
      <c r="G3678" s="20">
        <f t="shared" si="515"/>
        <v>367.0438545189001</v>
      </c>
      <c r="H3678" s="20">
        <f t="shared" si="516"/>
        <v>6530.5137019761005</v>
      </c>
      <c r="I3678" s="21">
        <f t="shared" si="517"/>
        <v>130.61027403952201</v>
      </c>
      <c r="J3678" s="20">
        <f t="shared" si="518"/>
        <v>-735.49687031002031</v>
      </c>
      <c r="K3678" s="20">
        <f t="shared" si="519"/>
        <v>-24050.747659137665</v>
      </c>
      <c r="L3678" s="21">
        <f t="shared" si="520"/>
        <v>0</v>
      </c>
      <c r="M3678" s="21">
        <f t="shared" si="521"/>
        <v>-24050.747659137665</v>
      </c>
    </row>
    <row r="3679" spans="1:13" ht="16.5" thickTop="1" thickBot="1" x14ac:dyDescent="0.3">
      <c r="A3679" s="5">
        <v>71.738</v>
      </c>
      <c r="B3679" s="5">
        <v>2989</v>
      </c>
      <c r="C3679" s="5">
        <v>32.700000000000003</v>
      </c>
      <c r="D3679" s="12">
        <v>-1.9229233767388862</v>
      </c>
      <c r="E3679" s="20">
        <f t="shared" si="513"/>
        <v>-1172.9832598107207</v>
      </c>
      <c r="F3679" s="20">
        <f t="shared" si="514"/>
        <v>-546.41370197610013</v>
      </c>
      <c r="G3679" s="20">
        <f t="shared" si="515"/>
        <v>367.0438545189001</v>
      </c>
      <c r="H3679" s="20">
        <f t="shared" si="516"/>
        <v>6530.5137019761005</v>
      </c>
      <c r="I3679" s="21">
        <f t="shared" si="517"/>
        <v>130.61027403952201</v>
      </c>
      <c r="J3679" s="20">
        <f t="shared" si="518"/>
        <v>-675.32913125229857</v>
      </c>
      <c r="K3679" s="20">
        <f t="shared" si="519"/>
        <v>-22083.262591950166</v>
      </c>
      <c r="L3679" s="21">
        <f t="shared" si="520"/>
        <v>0</v>
      </c>
      <c r="M3679" s="21">
        <f t="shared" si="521"/>
        <v>-22083.262591950166</v>
      </c>
    </row>
    <row r="3680" spans="1:13" ht="16.5" thickTop="1" thickBot="1" x14ac:dyDescent="0.3">
      <c r="A3680" s="5">
        <v>71.757999999999996</v>
      </c>
      <c r="B3680" s="5">
        <v>2989</v>
      </c>
      <c r="C3680" s="5">
        <v>32.6</v>
      </c>
      <c r="D3680" s="12">
        <v>-2.1645567198819697</v>
      </c>
      <c r="E3680" s="20">
        <f t="shared" si="513"/>
        <v>-1320.3795991280015</v>
      </c>
      <c r="F3680" s="20">
        <f t="shared" si="514"/>
        <v>-543.07683220840011</v>
      </c>
      <c r="G3680" s="20">
        <f t="shared" si="515"/>
        <v>364.80237057160002</v>
      </c>
      <c r="H3680" s="20">
        <f t="shared" si="516"/>
        <v>6527.1768322084008</v>
      </c>
      <c r="I3680" s="21">
        <f t="shared" si="517"/>
        <v>130.54353664416803</v>
      </c>
      <c r="J3680" s="20">
        <f t="shared" si="518"/>
        <v>-825.03369191223339</v>
      </c>
      <c r="K3680" s="20">
        <f t="shared" si="519"/>
        <v>-26896.098356338811</v>
      </c>
      <c r="L3680" s="21">
        <f t="shared" si="520"/>
        <v>0</v>
      </c>
      <c r="M3680" s="21">
        <f t="shared" si="521"/>
        <v>-26896.098356338811</v>
      </c>
    </row>
    <row r="3681" spans="1:13" ht="16.5" thickTop="1" thickBot="1" x14ac:dyDescent="0.3">
      <c r="A3681" s="5">
        <v>71.777000000000001</v>
      </c>
      <c r="B3681" s="5">
        <v>2990</v>
      </c>
      <c r="C3681" s="5">
        <v>32.5</v>
      </c>
      <c r="D3681" s="12">
        <v>-2.3975919709447213</v>
      </c>
      <c r="E3681" s="20">
        <f t="shared" si="513"/>
        <v>-1462.5311022762801</v>
      </c>
      <c r="F3681" s="20">
        <f t="shared" si="514"/>
        <v>-539.75018256250007</v>
      </c>
      <c r="G3681" s="20">
        <f t="shared" si="515"/>
        <v>362.56775181250003</v>
      </c>
      <c r="H3681" s="20">
        <f t="shared" si="516"/>
        <v>6523.8501825625008</v>
      </c>
      <c r="I3681" s="21">
        <f t="shared" si="517"/>
        <v>130.47700365125002</v>
      </c>
      <c r="J3681" s="20">
        <f t="shared" si="518"/>
        <v>-969.48634681252997</v>
      </c>
      <c r="K3681" s="20">
        <f t="shared" si="519"/>
        <v>-31508.306271407226</v>
      </c>
      <c r="L3681" s="21">
        <f t="shared" si="520"/>
        <v>0</v>
      </c>
      <c r="M3681" s="21">
        <f t="shared" si="521"/>
        <v>-31508.306271407226</v>
      </c>
    </row>
    <row r="3682" spans="1:13" ht="16.5" thickTop="1" thickBot="1" x14ac:dyDescent="0.3">
      <c r="A3682" s="5">
        <v>71.796999999999997</v>
      </c>
      <c r="B3682" s="5">
        <v>2991</v>
      </c>
      <c r="C3682" s="5">
        <v>32.4</v>
      </c>
      <c r="D3682" s="12">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20">
        <f t="shared" si="519"/>
        <v>-35134.996909009169</v>
      </c>
      <c r="L3682" s="21">
        <f t="shared" si="520"/>
        <v>0</v>
      </c>
      <c r="M3682" s="21">
        <f t="shared" si="521"/>
        <v>-35134.996909009169</v>
      </c>
    </row>
    <row r="3683" spans="1:13" ht="16.5" thickTop="1" thickBot="1" x14ac:dyDescent="0.3">
      <c r="A3683" s="5">
        <v>71.816000000000003</v>
      </c>
      <c r="B3683" s="5">
        <v>2991</v>
      </c>
      <c r="C3683" s="5">
        <v>32.299999999999997</v>
      </c>
      <c r="D3683" s="12">
        <v>-2.5588322616356667</v>
      </c>
      <c r="E3683" s="20">
        <f t="shared" si="513"/>
        <v>-1560.8876795977567</v>
      </c>
      <c r="F3683" s="20">
        <f t="shared" si="514"/>
        <v>-533.12754363609997</v>
      </c>
      <c r="G3683" s="20">
        <f t="shared" si="515"/>
        <v>358.11910985889995</v>
      </c>
      <c r="H3683" s="20">
        <f t="shared" si="516"/>
        <v>6517.2275436361006</v>
      </c>
      <c r="I3683" s="21">
        <f t="shared" si="517"/>
        <v>130.34455087272201</v>
      </c>
      <c r="J3683" s="20">
        <f t="shared" si="518"/>
        <v>-1072.4240188661347</v>
      </c>
      <c r="K3683" s="20">
        <f t="shared" si="519"/>
        <v>-34639.295809376148</v>
      </c>
      <c r="L3683" s="21">
        <f t="shared" si="520"/>
        <v>0</v>
      </c>
      <c r="M3683" s="21">
        <f t="shared" si="521"/>
        <v>-34639.295809376148</v>
      </c>
    </row>
    <row r="3684" spans="1:13" ht="16.5" thickTop="1" thickBot="1" x14ac:dyDescent="0.3">
      <c r="A3684" s="5">
        <v>71.835999999999999</v>
      </c>
      <c r="B3684" s="5">
        <v>2992</v>
      </c>
      <c r="C3684" s="5">
        <v>32.200000000000003</v>
      </c>
      <c r="D3684" s="12">
        <v>-2.5226980391236049</v>
      </c>
      <c r="E3684" s="20">
        <f t="shared" si="513"/>
        <v>-1538.8458038653989</v>
      </c>
      <c r="F3684" s="20">
        <f t="shared" si="514"/>
        <v>-529.83155435560013</v>
      </c>
      <c r="G3684" s="20">
        <f t="shared" si="515"/>
        <v>355.90508666440007</v>
      </c>
      <c r="H3684" s="20">
        <f t="shared" si="516"/>
        <v>6513.9315543556004</v>
      </c>
      <c r="I3684" s="21">
        <f t="shared" si="517"/>
        <v>130.27863108711202</v>
      </c>
      <c r="J3684" s="20">
        <f t="shared" si="518"/>
        <v>-1052.6620861138867</v>
      </c>
      <c r="K3684" s="20">
        <f t="shared" si="519"/>
        <v>-33895.719172867153</v>
      </c>
      <c r="L3684" s="21">
        <f t="shared" si="520"/>
        <v>0</v>
      </c>
      <c r="M3684" s="21">
        <f t="shared" si="521"/>
        <v>-33895.719172867153</v>
      </c>
    </row>
    <row r="3685" spans="1:13" ht="16.5" thickTop="1" thickBot="1" x14ac:dyDescent="0.3">
      <c r="A3685" s="5">
        <v>71.855000000000004</v>
      </c>
      <c r="B3685" s="5">
        <v>2993</v>
      </c>
      <c r="C3685" s="5">
        <v>32.1</v>
      </c>
      <c r="D3685" s="12">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20">
        <f t="shared" si="519"/>
        <v>-33155.869782066467</v>
      </c>
      <c r="L3685" s="21">
        <f t="shared" si="520"/>
        <v>0</v>
      </c>
      <c r="M3685" s="21">
        <f t="shared" si="521"/>
        <v>-33155.869782066467</v>
      </c>
    </row>
    <row r="3686" spans="1:13" ht="16.5" thickTop="1" thickBot="1" x14ac:dyDescent="0.3">
      <c r="A3686" s="5">
        <v>71.875</v>
      </c>
      <c r="B3686" s="5">
        <v>2993</v>
      </c>
      <c r="C3686" s="5">
        <v>32</v>
      </c>
      <c r="D3686" s="12">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20">
        <f t="shared" si="519"/>
        <v>-32513.745640161986</v>
      </c>
      <c r="L3686" s="21">
        <f t="shared" si="520"/>
        <v>0</v>
      </c>
      <c r="M3686" s="21">
        <f t="shared" si="521"/>
        <v>-32513.745640161986</v>
      </c>
    </row>
    <row r="3687" spans="1:13" ht="16.5" thickTop="1" thickBot="1" x14ac:dyDescent="0.3">
      <c r="A3687" s="5">
        <v>71.894999999999996</v>
      </c>
      <c r="B3687" s="5">
        <v>2994</v>
      </c>
      <c r="C3687" s="5">
        <v>31.9</v>
      </c>
      <c r="D3687" s="12">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20">
        <f t="shared" si="519"/>
        <v>-32475.201066733352</v>
      </c>
      <c r="L3687" s="21">
        <f t="shared" si="520"/>
        <v>0</v>
      </c>
      <c r="M3687" s="21">
        <f t="shared" si="521"/>
        <v>-32475.201066733352</v>
      </c>
    </row>
    <row r="3688" spans="1:13" ht="16.5" thickTop="1" thickBot="1" x14ac:dyDescent="0.3">
      <c r="A3688" s="5">
        <v>71.914000000000001</v>
      </c>
      <c r="B3688" s="5">
        <v>2994</v>
      </c>
      <c r="C3688" s="5">
        <v>31.8</v>
      </c>
      <c r="D3688" s="12">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20">
        <f t="shared" si="519"/>
        <v>-33039.151342554534</v>
      </c>
      <c r="L3688" s="21">
        <f t="shared" si="520"/>
        <v>0</v>
      </c>
      <c r="M3688" s="21">
        <f t="shared" si="521"/>
        <v>-33039.151342554534</v>
      </c>
    </row>
    <row r="3689" spans="1:13" ht="16.5" thickTop="1" thickBot="1" x14ac:dyDescent="0.3">
      <c r="A3689" s="5">
        <v>71.933999999999997</v>
      </c>
      <c r="B3689" s="5">
        <v>2995</v>
      </c>
      <c r="C3689" s="5">
        <v>31.7</v>
      </c>
      <c r="D3689" s="12">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20">
        <f t="shared" si="519"/>
        <v>-33353.215341773212</v>
      </c>
      <c r="L3689" s="21">
        <f t="shared" si="520"/>
        <v>0</v>
      </c>
      <c r="M3689" s="21">
        <f t="shared" si="521"/>
        <v>-33353.215341773212</v>
      </c>
    </row>
    <row r="3690" spans="1:13" ht="16.5" thickTop="1" thickBot="1" x14ac:dyDescent="0.3">
      <c r="A3690" s="5">
        <v>71.953000000000003</v>
      </c>
      <c r="B3690" s="5">
        <v>2996</v>
      </c>
      <c r="C3690" s="5">
        <v>31.6</v>
      </c>
      <c r="D3690" s="12">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20">
        <f t="shared" si="519"/>
        <v>-33555.545587793691</v>
      </c>
      <c r="L3690" s="21">
        <f t="shared" si="520"/>
        <v>0</v>
      </c>
      <c r="M3690" s="21">
        <f t="shared" si="521"/>
        <v>-33555.545587793691</v>
      </c>
    </row>
    <row r="3691" spans="1:13" ht="16.5" thickTop="1" thickBot="1" x14ac:dyDescent="0.3">
      <c r="A3691" s="5">
        <v>71.972999999999999</v>
      </c>
      <c r="B3691" s="5">
        <v>2996</v>
      </c>
      <c r="C3691" s="5">
        <v>31.5</v>
      </c>
      <c r="D3691" s="12">
        <v>-2.4402048742948708</v>
      </c>
      <c r="E3691" s="20">
        <f t="shared" si="513"/>
        <v>-1488.5249733198712</v>
      </c>
      <c r="F3691" s="20">
        <f t="shared" si="514"/>
        <v>-507.0457928025001</v>
      </c>
      <c r="G3691" s="20">
        <f t="shared" si="515"/>
        <v>340.59914957250004</v>
      </c>
      <c r="H3691" s="20">
        <f t="shared" si="516"/>
        <v>6491.1457928025002</v>
      </c>
      <c r="I3691" s="21">
        <f t="shared" si="517"/>
        <v>129.82291585605</v>
      </c>
      <c r="J3691" s="20">
        <f t="shared" si="518"/>
        <v>-1018.1029078913211</v>
      </c>
      <c r="K3691" s="20">
        <f t="shared" si="519"/>
        <v>-32070.241598576617</v>
      </c>
      <c r="L3691" s="21">
        <f t="shared" si="520"/>
        <v>0</v>
      </c>
      <c r="M3691" s="21">
        <f t="shared" si="521"/>
        <v>-32070.241598576617</v>
      </c>
    </row>
    <row r="3692" spans="1:13" ht="16.5" thickTop="1" thickBot="1" x14ac:dyDescent="0.3">
      <c r="A3692" s="5">
        <v>71.992000000000004</v>
      </c>
      <c r="B3692" s="5">
        <v>2997</v>
      </c>
      <c r="C3692" s="5">
        <v>31.4</v>
      </c>
      <c r="D3692" s="12">
        <v>-2.3870726424234707</v>
      </c>
      <c r="E3692" s="20">
        <f t="shared" si="513"/>
        <v>-1456.114311878317</v>
      </c>
      <c r="F3692" s="20">
        <f t="shared" si="514"/>
        <v>-503.83156449640006</v>
      </c>
      <c r="G3692" s="20">
        <f t="shared" si="515"/>
        <v>338.44004788360002</v>
      </c>
      <c r="H3692" s="20">
        <f t="shared" si="516"/>
        <v>6487.9315644964008</v>
      </c>
      <c r="I3692" s="21">
        <f t="shared" si="517"/>
        <v>129.75863128992802</v>
      </c>
      <c r="J3692" s="20">
        <f t="shared" si="518"/>
        <v>-987.915632704789</v>
      </c>
      <c r="K3692" s="20">
        <f t="shared" si="519"/>
        <v>-31020.550866930374</v>
      </c>
      <c r="L3692" s="21">
        <f t="shared" si="520"/>
        <v>0</v>
      </c>
      <c r="M3692" s="21">
        <f t="shared" si="521"/>
        <v>-31020.550866930374</v>
      </c>
    </row>
    <row r="3693" spans="1:13" ht="16.5" thickTop="1" thickBot="1" x14ac:dyDescent="0.3">
      <c r="A3693" s="5">
        <v>72.012</v>
      </c>
      <c r="B3693" s="5">
        <v>2997</v>
      </c>
      <c r="C3693" s="5">
        <v>31.3</v>
      </c>
      <c r="D3693" s="12">
        <v>-2.3710705662328473</v>
      </c>
      <c r="E3693" s="20">
        <f t="shared" si="513"/>
        <v>-1446.3530454020367</v>
      </c>
      <c r="F3693" s="20">
        <f t="shared" si="514"/>
        <v>-500.62755631210013</v>
      </c>
      <c r="G3693" s="20">
        <f t="shared" si="515"/>
        <v>336.28781138290009</v>
      </c>
      <c r="H3693" s="20">
        <f t="shared" si="516"/>
        <v>6484.7275563121002</v>
      </c>
      <c r="I3693" s="21">
        <f t="shared" si="517"/>
        <v>129.694551126242</v>
      </c>
      <c r="J3693" s="20">
        <f t="shared" si="518"/>
        <v>-980.37068289289459</v>
      </c>
      <c r="K3693" s="20">
        <f t="shared" si="519"/>
        <v>-30685.602374547601</v>
      </c>
      <c r="L3693" s="21">
        <f t="shared" si="520"/>
        <v>0</v>
      </c>
      <c r="M3693" s="21">
        <f t="shared" si="521"/>
        <v>-30685.602374547601</v>
      </c>
    </row>
    <row r="3694" spans="1:13" ht="16.5" thickTop="1" thickBot="1" x14ac:dyDescent="0.3">
      <c r="A3694" s="5">
        <v>72.031000000000006</v>
      </c>
      <c r="B3694" s="5">
        <v>2998</v>
      </c>
      <c r="C3694" s="5">
        <v>31.2</v>
      </c>
      <c r="D3694" s="12">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20">
        <f t="shared" si="519"/>
        <v>-30496.533947359563</v>
      </c>
      <c r="L3694" s="21">
        <f t="shared" si="520"/>
        <v>0</v>
      </c>
      <c r="M3694" s="21">
        <f t="shared" si="521"/>
        <v>-30496.533947359563</v>
      </c>
    </row>
    <row r="3695" spans="1:13" ht="16.5" thickTop="1" thickBot="1" x14ac:dyDescent="0.3">
      <c r="A3695" s="5">
        <v>72.051000000000002</v>
      </c>
      <c r="B3695" s="5">
        <v>2999</v>
      </c>
      <c r="C3695" s="5">
        <v>31.1</v>
      </c>
      <c r="D3695" s="12">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20">
        <f t="shared" si="519"/>
        <v>-30372.222856969354</v>
      </c>
      <c r="L3695" s="21">
        <f t="shared" si="520"/>
        <v>0</v>
      </c>
      <c r="M3695" s="21">
        <f t="shared" si="521"/>
        <v>-30372.222856969354</v>
      </c>
    </row>
    <row r="3696" spans="1:13" ht="16.5" thickTop="1" thickBot="1" x14ac:dyDescent="0.3">
      <c r="A3696" s="5">
        <v>72.069999999999993</v>
      </c>
      <c r="B3696" s="5">
        <v>2999</v>
      </c>
      <c r="C3696" s="5">
        <v>31</v>
      </c>
      <c r="D3696" s="12">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20">
        <f t="shared" si="519"/>
        <v>-30453.109781443203</v>
      </c>
      <c r="L3696" s="21">
        <f t="shared" si="520"/>
        <v>0</v>
      </c>
      <c r="M3696" s="21">
        <f t="shared" si="521"/>
        <v>-30453.109781443203</v>
      </c>
    </row>
    <row r="3697" spans="1:13" ht="16.5" thickTop="1" thickBot="1" x14ac:dyDescent="0.3">
      <c r="A3697" s="5">
        <v>72.09</v>
      </c>
      <c r="B3697" s="5">
        <v>3000</v>
      </c>
      <c r="C3697" s="5">
        <v>30.9</v>
      </c>
      <c r="D3697" s="12">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20">
        <f t="shared" si="519"/>
        <v>-30264.927816637162</v>
      </c>
      <c r="L3697" s="21">
        <f t="shared" si="520"/>
        <v>0</v>
      </c>
      <c r="M3697" s="21">
        <f t="shared" si="521"/>
        <v>-30264.927816637162</v>
      </c>
    </row>
    <row r="3698" spans="1:13" ht="16.5" thickTop="1" thickBot="1" x14ac:dyDescent="0.3">
      <c r="A3698" s="5">
        <v>72.108999999999995</v>
      </c>
      <c r="B3698" s="5">
        <v>3001</v>
      </c>
      <c r="C3698" s="5">
        <v>30.8</v>
      </c>
      <c r="D3698" s="12">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20">
        <f t="shared" si="519"/>
        <v>-30221.394758378348</v>
      </c>
      <c r="L3698" s="21">
        <f t="shared" si="520"/>
        <v>0</v>
      </c>
      <c r="M3698" s="21">
        <f t="shared" si="521"/>
        <v>-30221.394758378348</v>
      </c>
    </row>
    <row r="3699" spans="1:13" ht="16.5" thickTop="1" thickBot="1" x14ac:dyDescent="0.3">
      <c r="A3699" s="5">
        <v>72.129000000000005</v>
      </c>
      <c r="B3699" s="5">
        <v>3001</v>
      </c>
      <c r="C3699" s="5">
        <v>30.7</v>
      </c>
      <c r="D3699" s="12">
        <v>-2.2888890471654539</v>
      </c>
      <c r="E3699" s="20">
        <f t="shared" si="513"/>
        <v>-1396.2223187709269</v>
      </c>
      <c r="F3699" s="20">
        <f t="shared" si="514"/>
        <v>-481.6181297641001</v>
      </c>
      <c r="G3699" s="20">
        <f t="shared" si="515"/>
        <v>323.51856133090007</v>
      </c>
      <c r="H3699" s="20">
        <f t="shared" si="516"/>
        <v>6465.7181297641</v>
      </c>
      <c r="I3699" s="21">
        <f t="shared" si="517"/>
        <v>129.31436259528201</v>
      </c>
      <c r="J3699" s="20">
        <f t="shared" si="518"/>
        <v>-943.38939484474497</v>
      </c>
      <c r="K3699" s="20">
        <f t="shared" si="519"/>
        <v>-28962.054421733668</v>
      </c>
      <c r="L3699" s="21">
        <f t="shared" si="520"/>
        <v>0</v>
      </c>
      <c r="M3699" s="21">
        <f t="shared" si="521"/>
        <v>-28962.054421733668</v>
      </c>
    </row>
    <row r="3700" spans="1:13" ht="16.5" thickTop="1" thickBot="1" x14ac:dyDescent="0.3">
      <c r="A3700" s="5">
        <v>72.147999999999996</v>
      </c>
      <c r="B3700" s="5">
        <v>3002</v>
      </c>
      <c r="C3700" s="5">
        <v>30.6</v>
      </c>
      <c r="D3700" s="12">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20">
        <f t="shared" si="519"/>
        <v>-28948.880356664649</v>
      </c>
      <c r="L3700" s="21">
        <f t="shared" si="520"/>
        <v>0</v>
      </c>
      <c r="M3700" s="21">
        <f t="shared" si="521"/>
        <v>-28948.880356664649</v>
      </c>
    </row>
    <row r="3701" spans="1:13" ht="16.5" thickTop="1" thickBot="1" x14ac:dyDescent="0.3">
      <c r="A3701" s="5">
        <v>72.168000000000006</v>
      </c>
      <c r="B3701" s="5">
        <v>3002</v>
      </c>
      <c r="C3701" s="5">
        <v>30.5</v>
      </c>
      <c r="D3701" s="12">
        <v>-2.325004549916124</v>
      </c>
      <c r="E3701" s="20">
        <f t="shared" si="513"/>
        <v>-1418.2527754488356</v>
      </c>
      <c r="F3701" s="20">
        <f t="shared" si="514"/>
        <v>-475.36341522250007</v>
      </c>
      <c r="G3701" s="20">
        <f t="shared" si="515"/>
        <v>319.31706615250005</v>
      </c>
      <c r="H3701" s="20">
        <f t="shared" si="516"/>
        <v>6459.4634152225008</v>
      </c>
      <c r="I3701" s="21">
        <f t="shared" si="517"/>
        <v>129.18926830445002</v>
      </c>
      <c r="J3701" s="20">
        <f t="shared" si="518"/>
        <v>-969.74644099188549</v>
      </c>
      <c r="K3701" s="20">
        <f t="shared" si="519"/>
        <v>-29577.266450252508</v>
      </c>
      <c r="L3701" s="21">
        <f t="shared" si="520"/>
        <v>0</v>
      </c>
      <c r="M3701" s="21">
        <f t="shared" si="521"/>
        <v>-29577.266450252508</v>
      </c>
    </row>
    <row r="3702" spans="1:13" ht="16.5" thickTop="1" thickBot="1" x14ac:dyDescent="0.3">
      <c r="A3702" s="5">
        <v>72.188000000000002</v>
      </c>
      <c r="B3702" s="5">
        <v>3003</v>
      </c>
      <c r="C3702" s="5">
        <v>30.5</v>
      </c>
      <c r="D3702" s="12">
        <v>-2.2734983873496368</v>
      </c>
      <c r="E3702" s="20">
        <f t="shared" si="513"/>
        <v>-1386.8340162832785</v>
      </c>
      <c r="F3702" s="20">
        <f t="shared" si="514"/>
        <v>-475.36341522250007</v>
      </c>
      <c r="G3702" s="20">
        <f t="shared" si="515"/>
        <v>319.31706615250005</v>
      </c>
      <c r="H3702" s="20">
        <f t="shared" si="516"/>
        <v>6459.4634152225008</v>
      </c>
      <c r="I3702" s="21">
        <f t="shared" si="517"/>
        <v>129.18926830445002</v>
      </c>
      <c r="J3702" s="20">
        <f t="shared" si="518"/>
        <v>-938.32768182632844</v>
      </c>
      <c r="K3702" s="20">
        <f t="shared" si="519"/>
        <v>-28618.994295703018</v>
      </c>
      <c r="L3702" s="21">
        <f t="shared" si="520"/>
        <v>0</v>
      </c>
      <c r="M3702" s="21">
        <f t="shared" si="521"/>
        <v>-28618.994295703018</v>
      </c>
    </row>
    <row r="3703" spans="1:13" ht="16.5" thickTop="1" thickBot="1" x14ac:dyDescent="0.3">
      <c r="A3703" s="5">
        <v>72.206999999999994</v>
      </c>
      <c r="B3703" s="5">
        <v>3004</v>
      </c>
      <c r="C3703" s="5">
        <v>30.4</v>
      </c>
      <c r="D3703" s="12">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20">
        <f t="shared" si="519"/>
        <v>-27137.807525568693</v>
      </c>
      <c r="L3703" s="21">
        <f t="shared" si="520"/>
        <v>0</v>
      </c>
      <c r="M3703" s="21">
        <f t="shared" si="521"/>
        <v>-27137.807525568693</v>
      </c>
    </row>
    <row r="3704" spans="1:13" ht="16.5" thickTop="1" thickBot="1" x14ac:dyDescent="0.3">
      <c r="A3704" s="5">
        <v>72.227000000000004</v>
      </c>
      <c r="B3704" s="5">
        <v>3004</v>
      </c>
      <c r="C3704" s="5">
        <v>30.3</v>
      </c>
      <c r="D3704" s="12">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20">
        <f t="shared" si="519"/>
        <v>-24371.413341027237</v>
      </c>
      <c r="L3704" s="21">
        <f t="shared" si="520"/>
        <v>0</v>
      </c>
      <c r="M3704" s="21">
        <f t="shared" si="521"/>
        <v>-24371.413341027237</v>
      </c>
    </row>
    <row r="3705" spans="1:13" ht="16.5" thickTop="1" thickBot="1" x14ac:dyDescent="0.3">
      <c r="A3705" s="5">
        <v>72.245999999999995</v>
      </c>
      <c r="B3705" s="5">
        <v>3005</v>
      </c>
      <c r="C3705" s="5">
        <v>30.2</v>
      </c>
      <c r="D3705" s="12">
        <v>-1.8746697671648507</v>
      </c>
      <c r="E3705" s="20">
        <f t="shared" si="513"/>
        <v>-1143.5485579705589</v>
      </c>
      <c r="F3705" s="20">
        <f t="shared" si="514"/>
        <v>-466.05799432360004</v>
      </c>
      <c r="G3705" s="20">
        <f t="shared" si="515"/>
        <v>313.06631229640004</v>
      </c>
      <c r="H3705" s="20">
        <f t="shared" si="516"/>
        <v>6450.1579943236002</v>
      </c>
      <c r="I3705" s="21">
        <f t="shared" si="517"/>
        <v>129.00315988647202</v>
      </c>
      <c r="J3705" s="20">
        <f t="shared" si="518"/>
        <v>-701.47908578768693</v>
      </c>
      <c r="K3705" s="20">
        <f t="shared" si="519"/>
        <v>-21184.668390788145</v>
      </c>
      <c r="L3705" s="21">
        <f t="shared" si="520"/>
        <v>0</v>
      </c>
      <c r="M3705" s="21">
        <f t="shared" si="521"/>
        <v>-21184.668390788145</v>
      </c>
    </row>
    <row r="3706" spans="1:13" ht="16.5" thickTop="1" thickBot="1" x14ac:dyDescent="0.3">
      <c r="A3706" s="5">
        <v>72.266000000000005</v>
      </c>
      <c r="B3706" s="5">
        <v>3005</v>
      </c>
      <c r="C3706" s="5">
        <v>30.1</v>
      </c>
      <c r="D3706" s="12">
        <v>-1.6953528850088491</v>
      </c>
      <c r="E3706" s="20">
        <f t="shared" si="513"/>
        <v>-1034.1652598553978</v>
      </c>
      <c r="F3706" s="20">
        <f t="shared" si="514"/>
        <v>-462.97662760090014</v>
      </c>
      <c r="G3706" s="20">
        <f t="shared" si="515"/>
        <v>310.99645805410006</v>
      </c>
      <c r="H3706" s="20">
        <f t="shared" si="516"/>
        <v>6447.0766276009008</v>
      </c>
      <c r="I3706" s="21">
        <f t="shared" si="517"/>
        <v>128.94153255201803</v>
      </c>
      <c r="J3706" s="20">
        <f t="shared" si="518"/>
        <v>-594.22726924927974</v>
      </c>
      <c r="K3706" s="20">
        <f t="shared" si="519"/>
        <v>-17886.240804403322</v>
      </c>
      <c r="L3706" s="21">
        <f t="shared" si="520"/>
        <v>0</v>
      </c>
      <c r="M3706" s="21">
        <f t="shared" si="521"/>
        <v>-17886.240804403322</v>
      </c>
    </row>
    <row r="3707" spans="1:13" ht="16.5" thickTop="1" thickBot="1" x14ac:dyDescent="0.3">
      <c r="A3707" s="5">
        <v>72.284999999999997</v>
      </c>
      <c r="B3707" s="5">
        <v>3006</v>
      </c>
      <c r="C3707" s="5">
        <v>30</v>
      </c>
      <c r="D3707" s="12">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20">
        <f t="shared" si="519"/>
        <v>-11884.759224538369</v>
      </c>
      <c r="L3707" s="21">
        <f t="shared" si="520"/>
        <v>0</v>
      </c>
      <c r="M3707" s="21">
        <f t="shared" si="521"/>
        <v>-11884.759224538369</v>
      </c>
    </row>
    <row r="3708" spans="1:13" ht="16.5" thickTop="1" thickBot="1" x14ac:dyDescent="0.3">
      <c r="A3708" s="5">
        <v>72.305000000000007</v>
      </c>
      <c r="B3708" s="5">
        <v>3006</v>
      </c>
      <c r="C3708" s="5">
        <v>30</v>
      </c>
      <c r="D3708" s="12">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20">
        <f t="shared" si="519"/>
        <v>-4921.0822136334191</v>
      </c>
      <c r="L3708" s="21">
        <f t="shared" si="520"/>
        <v>0</v>
      </c>
      <c r="M3708" s="21">
        <f t="shared" si="521"/>
        <v>-4921.0822136334191</v>
      </c>
    </row>
    <row r="3709" spans="1:13" ht="16.5" thickTop="1" thickBot="1" x14ac:dyDescent="0.3">
      <c r="A3709" s="5">
        <v>72.323999999999998</v>
      </c>
      <c r="B3709" s="5">
        <v>3007</v>
      </c>
      <c r="C3709" s="5">
        <v>29.9</v>
      </c>
      <c r="D3709" s="12">
        <v>-0.57728040573980133</v>
      </c>
      <c r="E3709" s="20">
        <f t="shared" si="513"/>
        <v>-352.14104750127882</v>
      </c>
      <c r="F3709" s="20">
        <f t="shared" si="514"/>
        <v>-456.84455452090003</v>
      </c>
      <c r="G3709" s="20">
        <f t="shared" si="515"/>
        <v>306.87734513409998</v>
      </c>
      <c r="H3709" s="20">
        <f t="shared" si="516"/>
        <v>6440.9445545209001</v>
      </c>
      <c r="I3709" s="21">
        <f t="shared" si="517"/>
        <v>128.81889109041799</v>
      </c>
      <c r="J3709" s="20">
        <f t="shared" si="518"/>
        <v>83.555188723239155</v>
      </c>
      <c r="K3709" s="20">
        <f t="shared" si="519"/>
        <v>2498.3001428248508</v>
      </c>
      <c r="L3709" s="21">
        <f t="shared" si="520"/>
        <v>2498.3001428248508</v>
      </c>
      <c r="M3709" s="21">
        <f t="shared" si="521"/>
        <v>0</v>
      </c>
    </row>
    <row r="3710" spans="1:13" ht="16.5" thickTop="1" thickBot="1" x14ac:dyDescent="0.3">
      <c r="A3710" s="5">
        <v>72.343999999999994</v>
      </c>
      <c r="B3710" s="5">
        <v>3008</v>
      </c>
      <c r="C3710" s="5">
        <v>29.9</v>
      </c>
      <c r="D3710" s="12">
        <v>-0.21400978795446282</v>
      </c>
      <c r="E3710" s="20">
        <f t="shared" si="513"/>
        <v>-130.54597065222231</v>
      </c>
      <c r="F3710" s="20">
        <f t="shared" si="514"/>
        <v>-456.84455452090003</v>
      </c>
      <c r="G3710" s="20">
        <f t="shared" si="515"/>
        <v>306.87734513409998</v>
      </c>
      <c r="H3710" s="20">
        <f t="shared" si="516"/>
        <v>6440.9445545209001</v>
      </c>
      <c r="I3710" s="21">
        <f t="shared" si="517"/>
        <v>128.81889109041799</v>
      </c>
      <c r="J3710" s="20">
        <f t="shared" si="518"/>
        <v>305.15026557229567</v>
      </c>
      <c r="K3710" s="20">
        <f t="shared" si="519"/>
        <v>9123.9929406116407</v>
      </c>
      <c r="L3710" s="21">
        <f t="shared" si="520"/>
        <v>9123.9929406116407</v>
      </c>
      <c r="M3710" s="21">
        <f t="shared" si="521"/>
        <v>0</v>
      </c>
    </row>
    <row r="3711" spans="1:13" ht="16.5" thickTop="1" thickBot="1" x14ac:dyDescent="0.3">
      <c r="A3711" s="5">
        <v>72.363</v>
      </c>
      <c r="B3711" s="5">
        <v>3008</v>
      </c>
      <c r="C3711" s="5">
        <v>29.8</v>
      </c>
      <c r="D3711" s="12">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20">
        <f t="shared" si="519"/>
        <v>13672.477400911359</v>
      </c>
      <c r="L3711" s="21">
        <f t="shared" si="520"/>
        <v>13672.477400911359</v>
      </c>
      <c r="M3711" s="21">
        <f t="shared" si="521"/>
        <v>0</v>
      </c>
    </row>
    <row r="3712" spans="1:13" ht="16.5" thickTop="1" thickBot="1" x14ac:dyDescent="0.3">
      <c r="A3712" s="5">
        <v>72.382999999999996</v>
      </c>
      <c r="B3712" s="5">
        <v>3009</v>
      </c>
      <c r="C3712" s="5">
        <v>29.8</v>
      </c>
      <c r="D3712" s="12">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20">
        <f t="shared" si="519"/>
        <v>17167.482636521076</v>
      </c>
      <c r="L3712" s="21">
        <f t="shared" si="520"/>
        <v>17167.482636521076</v>
      </c>
      <c r="M3712" s="21">
        <f t="shared" si="521"/>
        <v>0</v>
      </c>
    </row>
    <row r="3713" spans="1:13" ht="16.5" thickTop="1" thickBot="1" x14ac:dyDescent="0.3">
      <c r="A3713" s="5">
        <v>72.402000000000001</v>
      </c>
      <c r="B3713" s="5">
        <v>3009</v>
      </c>
      <c r="C3713" s="5">
        <v>29.8</v>
      </c>
      <c r="D3713" s="12">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20">
        <f t="shared" si="519"/>
        <v>19972.812303060873</v>
      </c>
      <c r="L3713" s="21">
        <f t="shared" si="520"/>
        <v>19972.812303060873</v>
      </c>
      <c r="M3713" s="21">
        <f t="shared" si="521"/>
        <v>0</v>
      </c>
    </row>
    <row r="3714" spans="1:13" ht="16.5" thickTop="1" thickBot="1" x14ac:dyDescent="0.3">
      <c r="A3714" s="5">
        <v>72.421999999999997</v>
      </c>
      <c r="B3714" s="5">
        <v>3010</v>
      </c>
      <c r="C3714" s="5">
        <v>29.8</v>
      </c>
      <c r="D3714" s="12">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20">
        <f t="shared" si="519"/>
        <v>22524.041808219561</v>
      </c>
      <c r="L3714" s="21">
        <f t="shared" si="520"/>
        <v>22524.041808219561</v>
      </c>
      <c r="M3714" s="21">
        <f t="shared" si="521"/>
        <v>0</v>
      </c>
    </row>
    <row r="3715" spans="1:13" ht="16.5" thickTop="1" thickBot="1" x14ac:dyDescent="0.3">
      <c r="A3715" s="5">
        <v>72.441000000000003</v>
      </c>
      <c r="B3715" s="5">
        <v>3011</v>
      </c>
      <c r="C3715" s="5">
        <v>29.8</v>
      </c>
      <c r="D3715" s="12">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20">
        <f t="shared" si="519"/>
        <v>25293.53532508048</v>
      </c>
      <c r="L3715" s="21">
        <f t="shared" si="520"/>
        <v>25293.53532508048</v>
      </c>
      <c r="M3715" s="21">
        <f t="shared" si="521"/>
        <v>0</v>
      </c>
    </row>
    <row r="3716" spans="1:13" ht="16.5" thickTop="1" thickBot="1" x14ac:dyDescent="0.3">
      <c r="A3716" s="5">
        <v>72.460999999999999</v>
      </c>
      <c r="B3716" s="5">
        <v>3011</v>
      </c>
      <c r="C3716" s="5">
        <v>29.8</v>
      </c>
      <c r="D3716" s="12">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20">
        <f t="shared" si="519"/>
        <v>29035.965613089335</v>
      </c>
      <c r="L3716" s="21">
        <f t="shared" si="520"/>
        <v>29035.965613089335</v>
      </c>
      <c r="M3716" s="21">
        <f t="shared" si="521"/>
        <v>0</v>
      </c>
    </row>
    <row r="3717" spans="1:13" ht="16.5" thickTop="1" thickBot="1" x14ac:dyDescent="0.3">
      <c r="A3717" s="5">
        <v>72.48</v>
      </c>
      <c r="B3717" s="5">
        <v>3012</v>
      </c>
      <c r="C3717" s="5">
        <v>29.8</v>
      </c>
      <c r="D3717" s="12">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20">
        <f t="shared" si="519"/>
        <v>32996.05185626584</v>
      </c>
      <c r="L3717" s="21">
        <f t="shared" si="520"/>
        <v>32996.05185626584</v>
      </c>
      <c r="M3717" s="21">
        <f t="shared" si="521"/>
        <v>0</v>
      </c>
    </row>
    <row r="3718" spans="1:13" ht="16.5" thickTop="1" thickBot="1" x14ac:dyDescent="0.3">
      <c r="A3718" s="5">
        <v>72.5</v>
      </c>
      <c r="B3718" s="5">
        <v>3012</v>
      </c>
      <c r="C3718" s="5">
        <v>29.8</v>
      </c>
      <c r="D3718" s="12">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20">
        <f t="shared" si="519"/>
        <v>36536.990730224767</v>
      </c>
      <c r="L3718" s="21">
        <f t="shared" si="520"/>
        <v>36536.990730224767</v>
      </c>
      <c r="M3718" s="21">
        <f t="shared" si="521"/>
        <v>0</v>
      </c>
    </row>
    <row r="3719" spans="1:13" ht="16.5" thickTop="1" thickBot="1" x14ac:dyDescent="0.3">
      <c r="A3719" s="5">
        <v>72.52</v>
      </c>
      <c r="B3719" s="5">
        <v>3013</v>
      </c>
      <c r="C3719" s="5">
        <v>29.8</v>
      </c>
      <c r="D3719" s="12">
        <v>1.4865413851279903</v>
      </c>
      <c r="E3719" s="20">
        <f t="shared" ref="E3719:E3782" si="522">$Q$13*D3719</f>
        <v>906.79024492807412</v>
      </c>
      <c r="F3719" s="20">
        <f t="shared" ref="F3719:F3782" si="523">0.5*$Q$15*$Q$19*$Q$16*C3719^2</f>
        <v>-453.7938481636001</v>
      </c>
      <c r="G3719" s="20">
        <f t="shared" ref="G3719:G3782" si="524">0.5*$Q$15*$Q$19*$Q$17*C3719^2</f>
        <v>304.82808645640006</v>
      </c>
      <c r="H3719" s="20">
        <f t="shared" ref="H3719:H3782" si="525">$Q$14-F3719</f>
        <v>6437.8938481636005</v>
      </c>
      <c r="I3719" s="21">
        <f t="shared" ref="I3719:I3782" si="526">H3719*$Q$18</f>
        <v>128.75787696327203</v>
      </c>
      <c r="J3719" s="20">
        <f t="shared" ref="J3719:J3782" si="527">E3719+G3719+I3719</f>
        <v>1340.3762083477463</v>
      </c>
      <c r="K3719" s="20">
        <f t="shared" ref="K3719:K3782" si="528">J3719*C3719</f>
        <v>39943.211008762839</v>
      </c>
      <c r="L3719" s="21">
        <f t="shared" ref="L3719:L3782" si="529">IF(K3719&lt;0,0,K3719)</f>
        <v>39943.211008762839</v>
      </c>
      <c r="M3719" s="21">
        <f t="shared" ref="M3719:M3782" si="530">IF(K3719&gt;0,0,K3719)</f>
        <v>0</v>
      </c>
    </row>
    <row r="3720" spans="1:13" ht="16.5" thickTop="1" thickBot="1" x14ac:dyDescent="0.3">
      <c r="A3720" s="5">
        <v>72.539000000000001</v>
      </c>
      <c r="B3720" s="5">
        <v>3013</v>
      </c>
      <c r="C3720" s="5">
        <v>29.8</v>
      </c>
      <c r="D3720" s="12">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20">
        <f t="shared" si="528"/>
        <v>43298.06347626332</v>
      </c>
      <c r="L3720" s="21">
        <f t="shared" si="529"/>
        <v>43298.06347626332</v>
      </c>
      <c r="M3720" s="21">
        <f t="shared" si="530"/>
        <v>0</v>
      </c>
    </row>
    <row r="3721" spans="1:13" ht="16.5" thickTop="1" thickBot="1" x14ac:dyDescent="0.3">
      <c r="A3721" s="5">
        <v>72.558999999999997</v>
      </c>
      <c r="B3721" s="5">
        <v>3014</v>
      </c>
      <c r="C3721" s="5">
        <v>29.8</v>
      </c>
      <c r="D3721" s="12">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20">
        <f t="shared" si="528"/>
        <v>46715.04758718724</v>
      </c>
      <c r="L3721" s="21">
        <f t="shared" si="529"/>
        <v>46715.04758718724</v>
      </c>
      <c r="M3721" s="21">
        <f t="shared" si="530"/>
        <v>0</v>
      </c>
    </row>
    <row r="3722" spans="1:13" ht="16.5" thickTop="1" thickBot="1" x14ac:dyDescent="0.3">
      <c r="A3722" s="5">
        <v>72.578000000000003</v>
      </c>
      <c r="B3722" s="5">
        <v>3015</v>
      </c>
      <c r="C3722" s="5">
        <v>29.9</v>
      </c>
      <c r="D3722" s="12">
        <v>2.0573122145692584</v>
      </c>
      <c r="E3722" s="20">
        <f t="shared" si="522"/>
        <v>1254.9604508872476</v>
      </c>
      <c r="F3722" s="20">
        <f t="shared" si="523"/>
        <v>-456.84455452090003</v>
      </c>
      <c r="G3722" s="20">
        <f t="shared" si="524"/>
        <v>306.87734513409998</v>
      </c>
      <c r="H3722" s="20">
        <f t="shared" si="525"/>
        <v>6440.9445545209001</v>
      </c>
      <c r="I3722" s="21">
        <f t="shared" si="526"/>
        <v>128.81889109041799</v>
      </c>
      <c r="J3722" s="20">
        <f t="shared" si="527"/>
        <v>1690.6566871117655</v>
      </c>
      <c r="K3722" s="20">
        <f t="shared" si="528"/>
        <v>50550.634944641788</v>
      </c>
      <c r="L3722" s="21">
        <f t="shared" si="529"/>
        <v>50550.634944641788</v>
      </c>
      <c r="M3722" s="21">
        <f t="shared" si="530"/>
        <v>0</v>
      </c>
    </row>
    <row r="3723" spans="1:13" ht="16.5" thickTop="1" thickBot="1" x14ac:dyDescent="0.3">
      <c r="A3723" s="5">
        <v>72.597999999999999</v>
      </c>
      <c r="B3723" s="5">
        <v>3015</v>
      </c>
      <c r="C3723" s="5">
        <v>29.9</v>
      </c>
      <c r="D3723" s="12">
        <v>2.2711287168338568</v>
      </c>
      <c r="E3723" s="20">
        <f t="shared" si="522"/>
        <v>1385.3885172686525</v>
      </c>
      <c r="F3723" s="20">
        <f t="shared" si="523"/>
        <v>-456.84455452090003</v>
      </c>
      <c r="G3723" s="20">
        <f t="shared" si="524"/>
        <v>306.87734513409998</v>
      </c>
      <c r="H3723" s="20">
        <f t="shared" si="525"/>
        <v>6440.9445545209001</v>
      </c>
      <c r="I3723" s="21">
        <f t="shared" si="526"/>
        <v>128.81889109041799</v>
      </c>
      <c r="J3723" s="20">
        <f t="shared" si="527"/>
        <v>1821.0847534931706</v>
      </c>
      <c r="K3723" s="20">
        <f t="shared" si="528"/>
        <v>54450.434129445799</v>
      </c>
      <c r="L3723" s="21">
        <f t="shared" si="529"/>
        <v>54450.434129445799</v>
      </c>
      <c r="M3723" s="21">
        <f t="shared" si="530"/>
        <v>0</v>
      </c>
    </row>
    <row r="3724" spans="1:13" ht="16.5" thickTop="1" thickBot="1" x14ac:dyDescent="0.3">
      <c r="A3724" s="5">
        <v>72.617000000000004</v>
      </c>
      <c r="B3724" s="5">
        <v>3016</v>
      </c>
      <c r="C3724" s="5">
        <v>30</v>
      </c>
      <c r="D3724" s="12">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20">
        <f t="shared" si="528"/>
        <v>58647.303510394078</v>
      </c>
      <c r="L3724" s="21">
        <f t="shared" si="529"/>
        <v>58647.303510394078</v>
      </c>
      <c r="M3724" s="21">
        <f t="shared" si="530"/>
        <v>0</v>
      </c>
    </row>
    <row r="3725" spans="1:13" ht="16.5" thickTop="1" thickBot="1" x14ac:dyDescent="0.3">
      <c r="A3725" s="5">
        <v>72.637</v>
      </c>
      <c r="B3725" s="5">
        <v>3016</v>
      </c>
      <c r="C3725" s="5">
        <v>30</v>
      </c>
      <c r="D3725" s="12">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20">
        <f t="shared" si="528"/>
        <v>60414.150189448352</v>
      </c>
      <c r="L3725" s="21">
        <f t="shared" si="529"/>
        <v>60414.150189448352</v>
      </c>
      <c r="M3725" s="21">
        <f t="shared" si="530"/>
        <v>0</v>
      </c>
    </row>
    <row r="3726" spans="1:13" ht="16.5" thickTop="1" thickBot="1" x14ac:dyDescent="0.3">
      <c r="A3726" s="5">
        <v>72.656000000000006</v>
      </c>
      <c r="B3726" s="5">
        <v>3017</v>
      </c>
      <c r="C3726" s="5">
        <v>30.1</v>
      </c>
      <c r="D3726" s="12">
        <v>2.5800278111487702</v>
      </c>
      <c r="E3726" s="20">
        <f t="shared" si="522"/>
        <v>1573.8169648007499</v>
      </c>
      <c r="F3726" s="20">
        <f t="shared" si="523"/>
        <v>-462.97662760090014</v>
      </c>
      <c r="G3726" s="20">
        <f t="shared" si="524"/>
        <v>310.99645805410006</v>
      </c>
      <c r="H3726" s="20">
        <f t="shared" si="525"/>
        <v>6447.0766276009008</v>
      </c>
      <c r="I3726" s="21">
        <f t="shared" si="526"/>
        <v>128.94153255201803</v>
      </c>
      <c r="J3726" s="20">
        <f t="shared" si="527"/>
        <v>2013.754955406868</v>
      </c>
      <c r="K3726" s="20">
        <f t="shared" si="528"/>
        <v>60614.024157746731</v>
      </c>
      <c r="L3726" s="21">
        <f t="shared" si="529"/>
        <v>60614.024157746731</v>
      </c>
      <c r="M3726" s="21">
        <f t="shared" si="530"/>
        <v>0</v>
      </c>
    </row>
    <row r="3727" spans="1:13" ht="16.5" thickTop="1" thickBot="1" x14ac:dyDescent="0.3">
      <c r="A3727" s="5">
        <v>72.676000000000002</v>
      </c>
      <c r="B3727" s="5">
        <v>3018</v>
      </c>
      <c r="C3727" s="5">
        <v>30.1</v>
      </c>
      <c r="D3727" s="12">
        <v>2.5786484834016874</v>
      </c>
      <c r="E3727" s="20">
        <f t="shared" si="522"/>
        <v>1572.9755748750292</v>
      </c>
      <c r="F3727" s="20">
        <f t="shared" si="523"/>
        <v>-462.97662760090014</v>
      </c>
      <c r="G3727" s="20">
        <f t="shared" si="524"/>
        <v>310.99645805410006</v>
      </c>
      <c r="H3727" s="20">
        <f t="shared" si="525"/>
        <v>6447.0766276009008</v>
      </c>
      <c r="I3727" s="21">
        <f t="shared" si="526"/>
        <v>128.94153255201803</v>
      </c>
      <c r="J3727" s="20">
        <f t="shared" si="527"/>
        <v>2012.9135654811473</v>
      </c>
      <c r="K3727" s="20">
        <f t="shared" si="528"/>
        <v>60588.698320982534</v>
      </c>
      <c r="L3727" s="21">
        <f t="shared" si="529"/>
        <v>60588.698320982534</v>
      </c>
      <c r="M3727" s="21">
        <f t="shared" si="530"/>
        <v>0</v>
      </c>
    </row>
    <row r="3728" spans="1:13" ht="16.5" thickTop="1" thickBot="1" x14ac:dyDescent="0.3">
      <c r="A3728" s="5">
        <v>72.694999999999993</v>
      </c>
      <c r="B3728" s="5">
        <v>3018</v>
      </c>
      <c r="C3728" s="5">
        <v>30.2</v>
      </c>
      <c r="D3728" s="12">
        <v>2.6904937685102377</v>
      </c>
      <c r="E3728" s="20">
        <f t="shared" si="522"/>
        <v>1641.2011987912449</v>
      </c>
      <c r="F3728" s="20">
        <f t="shared" si="523"/>
        <v>-466.05799432360004</v>
      </c>
      <c r="G3728" s="20">
        <f t="shared" si="524"/>
        <v>313.06631229640004</v>
      </c>
      <c r="H3728" s="20">
        <f t="shared" si="525"/>
        <v>6450.1579943236002</v>
      </c>
      <c r="I3728" s="21">
        <f t="shared" si="526"/>
        <v>129.00315988647202</v>
      </c>
      <c r="J3728" s="20">
        <f t="shared" si="527"/>
        <v>2083.2706709741169</v>
      </c>
      <c r="K3728" s="20">
        <f t="shared" si="528"/>
        <v>62914.774263418331</v>
      </c>
      <c r="L3728" s="21">
        <f t="shared" si="529"/>
        <v>62914.774263418331</v>
      </c>
      <c r="M3728" s="21">
        <f t="shared" si="530"/>
        <v>0</v>
      </c>
    </row>
    <row r="3729" spans="1:13" ht="16.5" thickTop="1" thickBot="1" x14ac:dyDescent="0.3">
      <c r="A3729" s="5">
        <v>72.715000000000003</v>
      </c>
      <c r="B3729" s="5">
        <v>3019</v>
      </c>
      <c r="C3729" s="5">
        <v>30.2</v>
      </c>
      <c r="D3729" s="12">
        <v>2.8716074324310088</v>
      </c>
      <c r="E3729" s="20">
        <f t="shared" si="522"/>
        <v>1751.6805337829153</v>
      </c>
      <c r="F3729" s="20">
        <f t="shared" si="523"/>
        <v>-466.05799432360004</v>
      </c>
      <c r="G3729" s="20">
        <f t="shared" si="524"/>
        <v>313.06631229640004</v>
      </c>
      <c r="H3729" s="20">
        <f t="shared" si="525"/>
        <v>6450.1579943236002</v>
      </c>
      <c r="I3729" s="21">
        <f t="shared" si="526"/>
        <v>129.00315988647202</v>
      </c>
      <c r="J3729" s="20">
        <f t="shared" si="527"/>
        <v>2193.7500059657873</v>
      </c>
      <c r="K3729" s="20">
        <f t="shared" si="528"/>
        <v>66251.250180166768</v>
      </c>
      <c r="L3729" s="21">
        <f t="shared" si="529"/>
        <v>66251.250180166768</v>
      </c>
      <c r="M3729" s="21">
        <f t="shared" si="530"/>
        <v>0</v>
      </c>
    </row>
    <row r="3730" spans="1:13" ht="16.5" thickTop="1" thickBot="1" x14ac:dyDescent="0.3">
      <c r="A3730" s="5">
        <v>72.733999999999995</v>
      </c>
      <c r="B3730" s="5">
        <v>3019</v>
      </c>
      <c r="C3730" s="5">
        <v>30.3</v>
      </c>
      <c r="D3730" s="12">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20">
        <f t="shared" si="528"/>
        <v>69681.744575168254</v>
      </c>
      <c r="L3730" s="21">
        <f t="shared" si="529"/>
        <v>69681.744575168254</v>
      </c>
      <c r="M3730" s="21">
        <f t="shared" si="530"/>
        <v>0</v>
      </c>
    </row>
    <row r="3731" spans="1:13" ht="16.5" thickTop="1" thickBot="1" x14ac:dyDescent="0.3">
      <c r="A3731" s="5">
        <v>72.754000000000005</v>
      </c>
      <c r="B3731" s="5">
        <v>3020</v>
      </c>
      <c r="C3731" s="5">
        <v>30.4</v>
      </c>
      <c r="D3731" s="12">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20">
        <f t="shared" si="528"/>
        <v>72343.845288213168</v>
      </c>
      <c r="L3731" s="21">
        <f t="shared" si="529"/>
        <v>72343.845288213168</v>
      </c>
      <c r="M3731" s="21">
        <f t="shared" si="530"/>
        <v>0</v>
      </c>
    </row>
    <row r="3732" spans="1:13" ht="16.5" thickTop="1" thickBot="1" x14ac:dyDescent="0.3">
      <c r="A3732" s="5">
        <v>72.772999999999996</v>
      </c>
      <c r="B3732" s="5">
        <v>3020</v>
      </c>
      <c r="C3732" s="5">
        <v>30.4</v>
      </c>
      <c r="D3732" s="12">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20">
        <f t="shared" si="528"/>
        <v>73761.128580391873</v>
      </c>
      <c r="L3732" s="21">
        <f t="shared" si="529"/>
        <v>73761.128580391873</v>
      </c>
      <c r="M3732" s="21">
        <f t="shared" si="530"/>
        <v>0</v>
      </c>
    </row>
    <row r="3733" spans="1:13" ht="16.5" thickTop="1" thickBot="1" x14ac:dyDescent="0.3">
      <c r="A3733" s="5">
        <v>72.793000000000006</v>
      </c>
      <c r="B3733" s="5">
        <v>3021</v>
      </c>
      <c r="C3733" s="5">
        <v>30.5</v>
      </c>
      <c r="D3733" s="12">
        <v>3.2044231904257998</v>
      </c>
      <c r="E3733" s="20">
        <f t="shared" si="522"/>
        <v>1954.6981461597379</v>
      </c>
      <c r="F3733" s="20">
        <f t="shared" si="523"/>
        <v>-475.36341522250007</v>
      </c>
      <c r="G3733" s="20">
        <f t="shared" si="524"/>
        <v>319.31706615250005</v>
      </c>
      <c r="H3733" s="20">
        <f t="shared" si="525"/>
        <v>6459.4634152225008</v>
      </c>
      <c r="I3733" s="21">
        <f t="shared" si="526"/>
        <v>129.18926830445002</v>
      </c>
      <c r="J3733" s="20">
        <f t="shared" si="527"/>
        <v>2403.2044806166878</v>
      </c>
      <c r="K3733" s="20">
        <f t="shared" si="528"/>
        <v>73297.736658808979</v>
      </c>
      <c r="L3733" s="21">
        <f t="shared" si="529"/>
        <v>73297.736658808979</v>
      </c>
      <c r="M3733" s="21">
        <f t="shared" si="530"/>
        <v>0</v>
      </c>
    </row>
    <row r="3734" spans="1:13" ht="16.5" thickTop="1" thickBot="1" x14ac:dyDescent="0.3">
      <c r="A3734" s="5">
        <v>72.813000000000002</v>
      </c>
      <c r="B3734" s="5">
        <v>3022</v>
      </c>
      <c r="C3734" s="5">
        <v>30.6</v>
      </c>
      <c r="D3734" s="12">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20">
        <f t="shared" si="528"/>
        <v>70798.408531723908</v>
      </c>
      <c r="L3734" s="21">
        <f t="shared" si="529"/>
        <v>70798.408531723908</v>
      </c>
      <c r="M3734" s="21">
        <f t="shared" si="530"/>
        <v>0</v>
      </c>
    </row>
    <row r="3735" spans="1:13" ht="16.5" thickTop="1" thickBot="1" x14ac:dyDescent="0.3">
      <c r="A3735" s="5">
        <v>72.831999999999994</v>
      </c>
      <c r="B3735" s="5">
        <v>3022</v>
      </c>
      <c r="C3735" s="5">
        <v>30.7</v>
      </c>
      <c r="D3735" s="12">
        <v>2.9672421967603366</v>
      </c>
      <c r="E3735" s="20">
        <f t="shared" si="522"/>
        <v>1810.0177400238053</v>
      </c>
      <c r="F3735" s="20">
        <f t="shared" si="523"/>
        <v>-481.6181297641001</v>
      </c>
      <c r="G3735" s="20">
        <f t="shared" si="524"/>
        <v>323.51856133090007</v>
      </c>
      <c r="H3735" s="20">
        <f t="shared" si="525"/>
        <v>6465.7181297641</v>
      </c>
      <c r="I3735" s="21">
        <f t="shared" si="526"/>
        <v>129.31436259528201</v>
      </c>
      <c r="J3735" s="20">
        <f t="shared" si="527"/>
        <v>2262.8506639499874</v>
      </c>
      <c r="K3735" s="20">
        <f t="shared" si="528"/>
        <v>69469.515383264617</v>
      </c>
      <c r="L3735" s="21">
        <f t="shared" si="529"/>
        <v>69469.515383264617</v>
      </c>
      <c r="M3735" s="21">
        <f t="shared" si="530"/>
        <v>0</v>
      </c>
    </row>
    <row r="3736" spans="1:13" ht="16.5" thickTop="1" thickBot="1" x14ac:dyDescent="0.3">
      <c r="A3736" s="5">
        <v>72.852000000000004</v>
      </c>
      <c r="B3736" s="5">
        <v>3023</v>
      </c>
      <c r="C3736" s="5">
        <v>30.7</v>
      </c>
      <c r="D3736" s="12">
        <v>2.964509924539092</v>
      </c>
      <c r="E3736" s="20">
        <f t="shared" si="522"/>
        <v>1808.3510539688461</v>
      </c>
      <c r="F3736" s="20">
        <f t="shared" si="523"/>
        <v>-481.6181297641001</v>
      </c>
      <c r="G3736" s="20">
        <f t="shared" si="524"/>
        <v>323.51856133090007</v>
      </c>
      <c r="H3736" s="20">
        <f t="shared" si="525"/>
        <v>6465.7181297641</v>
      </c>
      <c r="I3736" s="21">
        <f t="shared" si="526"/>
        <v>129.31436259528201</v>
      </c>
      <c r="J3736" s="20">
        <f t="shared" si="527"/>
        <v>2261.1839778950284</v>
      </c>
      <c r="K3736" s="20">
        <f t="shared" si="528"/>
        <v>69418.348121377378</v>
      </c>
      <c r="L3736" s="21">
        <f t="shared" si="529"/>
        <v>69418.348121377378</v>
      </c>
      <c r="M3736" s="21">
        <f t="shared" si="530"/>
        <v>0</v>
      </c>
    </row>
    <row r="3737" spans="1:13" ht="16.5" thickTop="1" thickBot="1" x14ac:dyDescent="0.3">
      <c r="A3737" s="5">
        <v>72.870999999999995</v>
      </c>
      <c r="B3737" s="5">
        <v>3023</v>
      </c>
      <c r="C3737" s="5">
        <v>30.8</v>
      </c>
      <c r="D3737" s="12">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20">
        <f t="shared" si="528"/>
        <v>70535.394640891187</v>
      </c>
      <c r="L3737" s="21">
        <f t="shared" si="529"/>
        <v>70535.394640891187</v>
      </c>
      <c r="M3737" s="21">
        <f t="shared" si="530"/>
        <v>0</v>
      </c>
    </row>
    <row r="3738" spans="1:13" ht="16.5" thickTop="1" thickBot="1" x14ac:dyDescent="0.3">
      <c r="A3738" s="5">
        <v>72.891000000000005</v>
      </c>
      <c r="B3738" s="5">
        <v>3024</v>
      </c>
      <c r="C3738" s="5">
        <v>30.9</v>
      </c>
      <c r="D3738" s="12">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20">
        <f t="shared" si="528"/>
        <v>70987.504342460947</v>
      </c>
      <c r="L3738" s="21">
        <f t="shared" si="529"/>
        <v>70987.504342460947</v>
      </c>
      <c r="M3738" s="21">
        <f t="shared" si="530"/>
        <v>0</v>
      </c>
    </row>
    <row r="3739" spans="1:13" ht="16.5" thickTop="1" thickBot="1" x14ac:dyDescent="0.3">
      <c r="A3739" s="5">
        <v>72.91</v>
      </c>
      <c r="B3739" s="5">
        <v>3025</v>
      </c>
      <c r="C3739" s="5">
        <v>30.9</v>
      </c>
      <c r="D3739" s="12">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20">
        <f t="shared" si="528"/>
        <v>70608.02303902345</v>
      </c>
      <c r="L3739" s="21">
        <f t="shared" si="529"/>
        <v>70608.02303902345</v>
      </c>
      <c r="M3739" s="21">
        <f t="shared" si="530"/>
        <v>0</v>
      </c>
    </row>
    <row r="3740" spans="1:13" ht="16.5" thickTop="1" thickBot="1" x14ac:dyDescent="0.3">
      <c r="A3740" s="5">
        <v>72.930000000000007</v>
      </c>
      <c r="B3740" s="5">
        <v>3025</v>
      </c>
      <c r="C3740" s="5">
        <v>31</v>
      </c>
      <c r="D3740" s="12">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20">
        <f t="shared" si="528"/>
        <v>70633.875610102157</v>
      </c>
      <c r="L3740" s="21">
        <f t="shared" si="529"/>
        <v>70633.875610102157</v>
      </c>
      <c r="M3740" s="21">
        <f t="shared" si="530"/>
        <v>0</v>
      </c>
    </row>
    <row r="3741" spans="1:13" ht="16.5" thickTop="1" thickBot="1" x14ac:dyDescent="0.3">
      <c r="A3741" s="5">
        <v>72.948999999999998</v>
      </c>
      <c r="B3741" s="5">
        <v>3026</v>
      </c>
      <c r="C3741" s="5">
        <v>31.1</v>
      </c>
      <c r="D3741" s="12">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20">
        <f t="shared" si="528"/>
        <v>71179.361816445977</v>
      </c>
      <c r="L3741" s="21">
        <f t="shared" si="529"/>
        <v>71179.361816445977</v>
      </c>
      <c r="M3741" s="21">
        <f t="shared" si="530"/>
        <v>0</v>
      </c>
    </row>
    <row r="3742" spans="1:13" ht="16.5" thickTop="1" thickBot="1" x14ac:dyDescent="0.3">
      <c r="A3742" s="5">
        <v>72.968999999999994</v>
      </c>
      <c r="B3742" s="5">
        <v>3027</v>
      </c>
      <c r="C3742" s="5">
        <v>31.2</v>
      </c>
      <c r="D3742" s="12">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20">
        <f t="shared" si="528"/>
        <v>72217.508664001565</v>
      </c>
      <c r="L3742" s="21">
        <f t="shared" si="529"/>
        <v>72217.508664001565</v>
      </c>
      <c r="M3742" s="21">
        <f t="shared" si="530"/>
        <v>0</v>
      </c>
    </row>
    <row r="3743" spans="1:13" ht="16.5" thickTop="1" thickBot="1" x14ac:dyDescent="0.3">
      <c r="A3743" s="5">
        <v>72.988</v>
      </c>
      <c r="B3743" s="5">
        <v>3027</v>
      </c>
      <c r="C3743" s="5">
        <v>31.2</v>
      </c>
      <c r="D3743" s="12">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20">
        <f t="shared" si="528"/>
        <v>72870.801506564007</v>
      </c>
      <c r="L3743" s="21">
        <f t="shared" si="529"/>
        <v>72870.801506564007</v>
      </c>
      <c r="M3743" s="21">
        <f t="shared" si="530"/>
        <v>0</v>
      </c>
    </row>
    <row r="3744" spans="1:13" ht="16.5" thickTop="1" thickBot="1" x14ac:dyDescent="0.3">
      <c r="A3744" s="5">
        <v>73.007999999999996</v>
      </c>
      <c r="B3744" s="5">
        <v>3028</v>
      </c>
      <c r="C3744" s="5">
        <v>31.3</v>
      </c>
      <c r="D3744" s="12">
        <v>3.1170522924379997</v>
      </c>
      <c r="E3744" s="20">
        <f t="shared" si="522"/>
        <v>1901.4018983871799</v>
      </c>
      <c r="F3744" s="20">
        <f t="shared" si="523"/>
        <v>-500.62755631210013</v>
      </c>
      <c r="G3744" s="20">
        <f t="shared" si="524"/>
        <v>336.28781138290009</v>
      </c>
      <c r="H3744" s="20">
        <f t="shared" si="525"/>
        <v>6484.7275563121002</v>
      </c>
      <c r="I3744" s="21">
        <f t="shared" si="526"/>
        <v>129.694551126242</v>
      </c>
      <c r="J3744" s="20">
        <f t="shared" si="527"/>
        <v>2367.3842608963218</v>
      </c>
      <c r="K3744" s="20">
        <f t="shared" si="528"/>
        <v>74099.127366054876</v>
      </c>
      <c r="L3744" s="21">
        <f t="shared" si="529"/>
        <v>74099.127366054876</v>
      </c>
      <c r="M3744" s="21">
        <f t="shared" si="530"/>
        <v>0</v>
      </c>
    </row>
    <row r="3745" spans="1:13" ht="16.5" thickTop="1" thickBot="1" x14ac:dyDescent="0.3">
      <c r="A3745" s="5">
        <v>73.027000000000001</v>
      </c>
      <c r="B3745" s="5">
        <v>3028</v>
      </c>
      <c r="C3745" s="5">
        <v>31.4</v>
      </c>
      <c r="D3745" s="12">
        <v>3.1526899320917297</v>
      </c>
      <c r="E3745" s="20">
        <f t="shared" si="522"/>
        <v>1923.140858575955</v>
      </c>
      <c r="F3745" s="20">
        <f t="shared" si="523"/>
        <v>-503.83156449640006</v>
      </c>
      <c r="G3745" s="20">
        <f t="shared" si="524"/>
        <v>338.44004788360002</v>
      </c>
      <c r="H3745" s="20">
        <f t="shared" si="525"/>
        <v>6487.9315644964008</v>
      </c>
      <c r="I3745" s="21">
        <f t="shared" si="526"/>
        <v>129.75863128992802</v>
      </c>
      <c r="J3745" s="20">
        <f t="shared" si="527"/>
        <v>2391.339537749483</v>
      </c>
      <c r="K3745" s="20">
        <f t="shared" si="528"/>
        <v>75088.061485333761</v>
      </c>
      <c r="L3745" s="21">
        <f t="shared" si="529"/>
        <v>75088.061485333761</v>
      </c>
      <c r="M3745" s="21">
        <f t="shared" si="530"/>
        <v>0</v>
      </c>
    </row>
    <row r="3746" spans="1:13" ht="16.5" thickTop="1" thickBot="1" x14ac:dyDescent="0.3">
      <c r="A3746" s="5">
        <v>73.046999999999997</v>
      </c>
      <c r="B3746" s="5">
        <v>3029</v>
      </c>
      <c r="C3746" s="5">
        <v>31.5</v>
      </c>
      <c r="D3746" s="12">
        <v>3.1742333999033301</v>
      </c>
      <c r="E3746" s="20">
        <f t="shared" si="522"/>
        <v>1936.2823739410314</v>
      </c>
      <c r="F3746" s="20">
        <f t="shared" si="523"/>
        <v>-507.0457928025001</v>
      </c>
      <c r="G3746" s="20">
        <f t="shared" si="524"/>
        <v>340.59914957250004</v>
      </c>
      <c r="H3746" s="20">
        <f t="shared" si="525"/>
        <v>6491.1457928025002</v>
      </c>
      <c r="I3746" s="21">
        <f t="shared" si="526"/>
        <v>129.82291585605</v>
      </c>
      <c r="J3746" s="20">
        <f t="shared" si="527"/>
        <v>2406.7044393695815</v>
      </c>
      <c r="K3746" s="20">
        <f t="shared" si="528"/>
        <v>75811.189840141815</v>
      </c>
      <c r="L3746" s="21">
        <f t="shared" si="529"/>
        <v>75811.189840141815</v>
      </c>
      <c r="M3746" s="21">
        <f t="shared" si="530"/>
        <v>0</v>
      </c>
    </row>
    <row r="3747" spans="1:13" ht="16.5" thickTop="1" thickBot="1" x14ac:dyDescent="0.3">
      <c r="A3747" s="5">
        <v>73.066000000000003</v>
      </c>
      <c r="B3747" s="5">
        <v>3030</v>
      </c>
      <c r="C3747" s="5">
        <v>31.5</v>
      </c>
      <c r="D3747" s="12">
        <v>3.1680299730469605</v>
      </c>
      <c r="E3747" s="20">
        <f t="shared" si="522"/>
        <v>1932.4982835586459</v>
      </c>
      <c r="F3747" s="20">
        <f t="shared" si="523"/>
        <v>-507.0457928025001</v>
      </c>
      <c r="G3747" s="20">
        <f t="shared" si="524"/>
        <v>340.59914957250004</v>
      </c>
      <c r="H3747" s="20">
        <f t="shared" si="525"/>
        <v>6491.1457928025002</v>
      </c>
      <c r="I3747" s="21">
        <f t="shared" si="526"/>
        <v>129.82291585605</v>
      </c>
      <c r="J3747" s="20">
        <f t="shared" si="527"/>
        <v>2402.9203489871957</v>
      </c>
      <c r="K3747" s="20">
        <f t="shared" si="528"/>
        <v>75691.990993096668</v>
      </c>
      <c r="L3747" s="21">
        <f t="shared" si="529"/>
        <v>75691.990993096668</v>
      </c>
      <c r="M3747" s="21">
        <f t="shared" si="530"/>
        <v>0</v>
      </c>
    </row>
    <row r="3748" spans="1:13" ht="16.5" thickTop="1" thickBot="1" x14ac:dyDescent="0.3">
      <c r="A3748" s="5">
        <v>73.085999999999999</v>
      </c>
      <c r="B3748" s="5">
        <v>3030</v>
      </c>
      <c r="C3748" s="5">
        <v>31.6</v>
      </c>
      <c r="D3748" s="12">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20">
        <f t="shared" si="528"/>
        <v>76148.851402099172</v>
      </c>
      <c r="L3748" s="21">
        <f t="shared" si="529"/>
        <v>76148.851402099172</v>
      </c>
      <c r="M3748" s="21">
        <f t="shared" si="530"/>
        <v>0</v>
      </c>
    </row>
    <row r="3749" spans="1:13" ht="16.5" thickTop="1" thickBot="1" x14ac:dyDescent="0.3">
      <c r="A3749" s="5">
        <v>73.105000000000004</v>
      </c>
      <c r="B3749" s="5">
        <v>3031</v>
      </c>
      <c r="C3749" s="5">
        <v>31.7</v>
      </c>
      <c r="D3749" s="12">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20">
        <f t="shared" si="528"/>
        <v>76060.678620529536</v>
      </c>
      <c r="L3749" s="21">
        <f t="shared" si="529"/>
        <v>76060.678620529536</v>
      </c>
      <c r="M3749" s="21">
        <f t="shared" si="530"/>
        <v>0</v>
      </c>
    </row>
    <row r="3750" spans="1:13" ht="16.5" thickTop="1" thickBot="1" x14ac:dyDescent="0.3">
      <c r="A3750" s="5">
        <v>73.125</v>
      </c>
      <c r="B3750" s="5">
        <v>3031</v>
      </c>
      <c r="C3750" s="5">
        <v>31.8</v>
      </c>
      <c r="D3750" s="12">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20">
        <f t="shared" si="528"/>
        <v>74967.86437461371</v>
      </c>
      <c r="L3750" s="21">
        <f t="shared" si="529"/>
        <v>74967.86437461371</v>
      </c>
      <c r="M3750" s="21">
        <f t="shared" si="530"/>
        <v>0</v>
      </c>
    </row>
    <row r="3751" spans="1:13" ht="16.5" thickTop="1" thickBot="1" x14ac:dyDescent="0.3">
      <c r="A3751" s="5">
        <v>73.144999999999996</v>
      </c>
      <c r="B3751" s="5">
        <v>3032</v>
      </c>
      <c r="C3751" s="5">
        <v>31.9</v>
      </c>
      <c r="D3751" s="12">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20">
        <f t="shared" si="528"/>
        <v>74074.505721965237</v>
      </c>
      <c r="L3751" s="21">
        <f t="shared" si="529"/>
        <v>74074.505721965237</v>
      </c>
      <c r="M3751" s="21">
        <f t="shared" si="530"/>
        <v>0</v>
      </c>
    </row>
    <row r="3752" spans="1:13" ht="16.5" thickTop="1" thickBot="1" x14ac:dyDescent="0.3">
      <c r="A3752" s="5">
        <v>73.164000000000001</v>
      </c>
      <c r="B3752" s="5">
        <v>3033</v>
      </c>
      <c r="C3752" s="5">
        <v>31.9</v>
      </c>
      <c r="D3752" s="12">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20">
        <f t="shared" si="528"/>
        <v>75162.88993532212</v>
      </c>
      <c r="L3752" s="21">
        <f t="shared" si="529"/>
        <v>75162.88993532212</v>
      </c>
      <c r="M3752" s="21">
        <f t="shared" si="530"/>
        <v>0</v>
      </c>
    </row>
    <row r="3753" spans="1:13" ht="16.5" thickTop="1" thickBot="1" x14ac:dyDescent="0.3">
      <c r="A3753" s="5">
        <v>73.183999999999997</v>
      </c>
      <c r="B3753" s="5">
        <v>3033</v>
      </c>
      <c r="C3753" s="5">
        <v>32</v>
      </c>
      <c r="D3753" s="12">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20">
        <f t="shared" si="528"/>
        <v>78351.864814428409</v>
      </c>
      <c r="L3753" s="21">
        <f t="shared" si="529"/>
        <v>78351.864814428409</v>
      </c>
      <c r="M3753" s="21">
        <f t="shared" si="530"/>
        <v>0</v>
      </c>
    </row>
    <row r="3754" spans="1:13" ht="16.5" thickTop="1" thickBot="1" x14ac:dyDescent="0.3">
      <c r="A3754" s="5">
        <v>73.203000000000003</v>
      </c>
      <c r="B3754" s="5">
        <v>3034</v>
      </c>
      <c r="C3754" s="5">
        <v>32.1</v>
      </c>
      <c r="D3754" s="12">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20">
        <f t="shared" si="528"/>
        <v>80918.631994323587</v>
      </c>
      <c r="L3754" s="21">
        <f t="shared" si="529"/>
        <v>80918.631994323587</v>
      </c>
      <c r="M3754" s="21">
        <f t="shared" si="530"/>
        <v>0</v>
      </c>
    </row>
    <row r="3755" spans="1:13" ht="16.5" thickTop="1" thickBot="1" x14ac:dyDescent="0.3">
      <c r="A3755" s="5">
        <v>73.222999999999999</v>
      </c>
      <c r="B3755" s="5">
        <v>3035</v>
      </c>
      <c r="C3755" s="5">
        <v>32.200000000000003</v>
      </c>
      <c r="D3755" s="12">
        <v>3.2620550541002507</v>
      </c>
      <c r="E3755" s="20">
        <f t="shared" si="522"/>
        <v>1989.8535830011529</v>
      </c>
      <c r="F3755" s="20">
        <f t="shared" si="523"/>
        <v>-529.83155435560013</v>
      </c>
      <c r="G3755" s="20">
        <f t="shared" si="524"/>
        <v>355.90508666440007</v>
      </c>
      <c r="H3755" s="20">
        <f t="shared" si="525"/>
        <v>6513.9315543556004</v>
      </c>
      <c r="I3755" s="21">
        <f t="shared" si="526"/>
        <v>130.27863108711202</v>
      </c>
      <c r="J3755" s="20">
        <f t="shared" si="527"/>
        <v>2476.037300752665</v>
      </c>
      <c r="K3755" s="20">
        <f t="shared" si="528"/>
        <v>79728.401084235826</v>
      </c>
      <c r="L3755" s="21">
        <f t="shared" si="529"/>
        <v>79728.401084235826</v>
      </c>
      <c r="M3755" s="21">
        <f t="shared" si="530"/>
        <v>0</v>
      </c>
    </row>
    <row r="3756" spans="1:13" ht="16.5" thickTop="1" thickBot="1" x14ac:dyDescent="0.3">
      <c r="A3756" s="5">
        <v>73.242000000000004</v>
      </c>
      <c r="B3756" s="5">
        <v>3035</v>
      </c>
      <c r="C3756" s="5">
        <v>32.299999999999997</v>
      </c>
      <c r="D3756" s="12">
        <v>3.126499344570147</v>
      </c>
      <c r="E3756" s="20">
        <f t="shared" si="522"/>
        <v>1907.1646001877896</v>
      </c>
      <c r="F3756" s="20">
        <f t="shared" si="523"/>
        <v>-533.12754363609997</v>
      </c>
      <c r="G3756" s="20">
        <f t="shared" si="524"/>
        <v>358.11910985889995</v>
      </c>
      <c r="H3756" s="20">
        <f t="shared" si="525"/>
        <v>6517.2275436361006</v>
      </c>
      <c r="I3756" s="21">
        <f t="shared" si="526"/>
        <v>130.34455087272201</v>
      </c>
      <c r="J3756" s="20">
        <f t="shared" si="527"/>
        <v>2395.6282609194113</v>
      </c>
      <c r="K3756" s="20">
        <f t="shared" si="528"/>
        <v>77378.792827696976</v>
      </c>
      <c r="L3756" s="21">
        <f t="shared" si="529"/>
        <v>77378.792827696976</v>
      </c>
      <c r="M3756" s="21">
        <f t="shared" si="530"/>
        <v>0</v>
      </c>
    </row>
    <row r="3757" spans="1:13" ht="16.5" thickTop="1" thickBot="1" x14ac:dyDescent="0.3">
      <c r="A3757" s="5">
        <v>73.262</v>
      </c>
      <c r="B3757" s="5">
        <v>3036</v>
      </c>
      <c r="C3757" s="5">
        <v>32.299999999999997</v>
      </c>
      <c r="D3757" s="12">
        <v>3.0178147171430978</v>
      </c>
      <c r="E3757" s="20">
        <f t="shared" si="522"/>
        <v>1840.8669774572897</v>
      </c>
      <c r="F3757" s="20">
        <f t="shared" si="523"/>
        <v>-533.12754363609997</v>
      </c>
      <c r="G3757" s="20">
        <f t="shared" si="524"/>
        <v>358.11910985889995</v>
      </c>
      <c r="H3757" s="20">
        <f t="shared" si="525"/>
        <v>6517.2275436361006</v>
      </c>
      <c r="I3757" s="21">
        <f t="shared" si="526"/>
        <v>130.34455087272201</v>
      </c>
      <c r="J3757" s="20">
        <f t="shared" si="527"/>
        <v>2329.3306381889115</v>
      </c>
      <c r="K3757" s="20">
        <f t="shared" si="528"/>
        <v>75237.379613501835</v>
      </c>
      <c r="L3757" s="21">
        <f t="shared" si="529"/>
        <v>75237.379613501835</v>
      </c>
      <c r="M3757" s="21">
        <f t="shared" si="530"/>
        <v>0</v>
      </c>
    </row>
    <row r="3758" spans="1:13" ht="16.5" thickTop="1" thickBot="1" x14ac:dyDescent="0.3">
      <c r="A3758" s="5">
        <v>73.281000000000006</v>
      </c>
      <c r="B3758" s="5">
        <v>3036</v>
      </c>
      <c r="C3758" s="5">
        <v>32.4</v>
      </c>
      <c r="D3758" s="12">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20">
        <f t="shared" si="528"/>
        <v>75105.633109896444</v>
      </c>
      <c r="L3758" s="21">
        <f t="shared" si="529"/>
        <v>75105.633109896444</v>
      </c>
      <c r="M3758" s="21">
        <f t="shared" si="530"/>
        <v>0</v>
      </c>
    </row>
    <row r="3759" spans="1:13" ht="16.5" thickTop="1" thickBot="1" x14ac:dyDescent="0.3">
      <c r="A3759" s="5">
        <v>73.301000000000002</v>
      </c>
      <c r="B3759" s="5">
        <v>3037</v>
      </c>
      <c r="C3759" s="5">
        <v>32.5</v>
      </c>
      <c r="D3759" s="12">
        <v>3.0652952926105379</v>
      </c>
      <c r="E3759" s="20">
        <f t="shared" si="522"/>
        <v>1869.8301284924282</v>
      </c>
      <c r="F3759" s="20">
        <f t="shared" si="523"/>
        <v>-539.75018256250007</v>
      </c>
      <c r="G3759" s="20">
        <f t="shared" si="524"/>
        <v>362.56775181250003</v>
      </c>
      <c r="H3759" s="20">
        <f t="shared" si="525"/>
        <v>6523.8501825625008</v>
      </c>
      <c r="I3759" s="21">
        <f t="shared" si="526"/>
        <v>130.47700365125002</v>
      </c>
      <c r="J3759" s="20">
        <f t="shared" si="527"/>
        <v>2362.8748839561781</v>
      </c>
      <c r="K3759" s="20">
        <f t="shared" si="528"/>
        <v>76793.433728575794</v>
      </c>
      <c r="L3759" s="21">
        <f t="shared" si="529"/>
        <v>76793.433728575794</v>
      </c>
      <c r="M3759" s="21">
        <f t="shared" si="530"/>
        <v>0</v>
      </c>
    </row>
    <row r="3760" spans="1:13" ht="16.5" thickTop="1" thickBot="1" x14ac:dyDescent="0.3">
      <c r="A3760" s="5">
        <v>73.319999999999993</v>
      </c>
      <c r="B3760" s="5">
        <v>3038</v>
      </c>
      <c r="C3760" s="5">
        <v>32.6</v>
      </c>
      <c r="D3760" s="12">
        <v>3.0990357232054571</v>
      </c>
      <c r="E3760" s="20">
        <f t="shared" si="522"/>
        <v>1890.4117911553287</v>
      </c>
      <c r="F3760" s="20">
        <f t="shared" si="523"/>
        <v>-543.07683220840011</v>
      </c>
      <c r="G3760" s="20">
        <f t="shared" si="524"/>
        <v>364.80237057160002</v>
      </c>
      <c r="H3760" s="20">
        <f t="shared" si="525"/>
        <v>6527.1768322084008</v>
      </c>
      <c r="I3760" s="21">
        <f t="shared" si="526"/>
        <v>130.54353664416803</v>
      </c>
      <c r="J3760" s="20">
        <f t="shared" si="527"/>
        <v>2385.7576983710969</v>
      </c>
      <c r="K3760" s="20">
        <f t="shared" si="528"/>
        <v>77775.70096689777</v>
      </c>
      <c r="L3760" s="21">
        <f t="shared" si="529"/>
        <v>77775.70096689777</v>
      </c>
      <c r="M3760" s="21">
        <f t="shared" si="530"/>
        <v>0</v>
      </c>
    </row>
    <row r="3761" spans="1:13" ht="16.5" thickTop="1" thickBot="1" x14ac:dyDescent="0.3">
      <c r="A3761" s="5">
        <v>73.34</v>
      </c>
      <c r="B3761" s="5">
        <v>3038</v>
      </c>
      <c r="C3761" s="5">
        <v>32.700000000000003</v>
      </c>
      <c r="D3761" s="12">
        <v>3.1409468640741207</v>
      </c>
      <c r="E3761" s="20">
        <f t="shared" si="522"/>
        <v>1915.9775870852136</v>
      </c>
      <c r="F3761" s="20">
        <f t="shared" si="523"/>
        <v>-546.41370197610013</v>
      </c>
      <c r="G3761" s="20">
        <f t="shared" si="524"/>
        <v>367.0438545189001</v>
      </c>
      <c r="H3761" s="20">
        <f t="shared" si="525"/>
        <v>6530.5137019761005</v>
      </c>
      <c r="I3761" s="21">
        <f t="shared" si="526"/>
        <v>130.61027403952201</v>
      </c>
      <c r="J3761" s="20">
        <f t="shared" si="527"/>
        <v>2413.6317156436357</v>
      </c>
      <c r="K3761" s="20">
        <f t="shared" si="528"/>
        <v>78925.7571015469</v>
      </c>
      <c r="L3761" s="21">
        <f t="shared" si="529"/>
        <v>78925.7571015469</v>
      </c>
      <c r="M3761" s="21">
        <f t="shared" si="530"/>
        <v>0</v>
      </c>
    </row>
    <row r="3762" spans="1:13" ht="16.5" thickTop="1" thickBot="1" x14ac:dyDescent="0.3">
      <c r="A3762" s="5">
        <v>73.358999999999995</v>
      </c>
      <c r="B3762" s="5">
        <v>3039</v>
      </c>
      <c r="C3762" s="5">
        <v>32.700000000000003</v>
      </c>
      <c r="D3762" s="12">
        <v>3.1782995325723262</v>
      </c>
      <c r="E3762" s="20">
        <f t="shared" si="522"/>
        <v>1938.762714869119</v>
      </c>
      <c r="F3762" s="20">
        <f t="shared" si="523"/>
        <v>-546.41370197610013</v>
      </c>
      <c r="G3762" s="20">
        <f t="shared" si="524"/>
        <v>367.0438545189001</v>
      </c>
      <c r="H3762" s="20">
        <f t="shared" si="525"/>
        <v>6530.5137019761005</v>
      </c>
      <c r="I3762" s="21">
        <f t="shared" si="526"/>
        <v>130.61027403952201</v>
      </c>
      <c r="J3762" s="20">
        <f t="shared" si="527"/>
        <v>2436.4168434275412</v>
      </c>
      <c r="K3762" s="20">
        <f t="shared" si="528"/>
        <v>79670.830780080607</v>
      </c>
      <c r="L3762" s="21">
        <f t="shared" si="529"/>
        <v>79670.830780080607</v>
      </c>
      <c r="M3762" s="21">
        <f t="shared" si="530"/>
        <v>0</v>
      </c>
    </row>
    <row r="3763" spans="1:13" ht="16.5" thickTop="1" thickBot="1" x14ac:dyDescent="0.3">
      <c r="A3763" s="5">
        <v>73.379000000000005</v>
      </c>
      <c r="B3763" s="5">
        <v>3040</v>
      </c>
      <c r="C3763" s="5">
        <v>32.799999999999997</v>
      </c>
      <c r="D3763" s="12">
        <v>3.2204897396196528</v>
      </c>
      <c r="E3763" s="20">
        <f t="shared" si="522"/>
        <v>1964.4987411679881</v>
      </c>
      <c r="F3763" s="20">
        <f t="shared" si="523"/>
        <v>-549.76079186560003</v>
      </c>
      <c r="G3763" s="20">
        <f t="shared" si="524"/>
        <v>369.2922036544</v>
      </c>
      <c r="H3763" s="20">
        <f t="shared" si="525"/>
        <v>6533.8607918656007</v>
      </c>
      <c r="I3763" s="21">
        <f t="shared" si="526"/>
        <v>130.67721583731202</v>
      </c>
      <c r="J3763" s="20">
        <f t="shared" si="527"/>
        <v>2464.4681606597001</v>
      </c>
      <c r="K3763" s="20">
        <f t="shared" si="528"/>
        <v>80834.555669638154</v>
      </c>
      <c r="L3763" s="21">
        <f t="shared" si="529"/>
        <v>80834.555669638154</v>
      </c>
      <c r="M3763" s="21">
        <f t="shared" si="530"/>
        <v>0</v>
      </c>
    </row>
    <row r="3764" spans="1:13" ht="16.5" thickTop="1" thickBot="1" x14ac:dyDescent="0.3">
      <c r="A3764" s="5">
        <v>73.397999999999996</v>
      </c>
      <c r="B3764" s="5">
        <v>3040</v>
      </c>
      <c r="C3764" s="5">
        <v>32.9</v>
      </c>
      <c r="D3764" s="12">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20">
        <f t="shared" si="528"/>
        <v>82018.556936311521</v>
      </c>
      <c r="L3764" s="21">
        <f t="shared" si="529"/>
        <v>82018.556936311521</v>
      </c>
      <c r="M3764" s="21">
        <f t="shared" si="530"/>
        <v>0</v>
      </c>
    </row>
    <row r="3765" spans="1:13" ht="16.5" thickTop="1" thickBot="1" x14ac:dyDescent="0.3">
      <c r="A3765" s="5">
        <v>73.418000000000006</v>
      </c>
      <c r="B3765" s="5">
        <v>3041</v>
      </c>
      <c r="C3765" s="5">
        <v>33</v>
      </c>
      <c r="D3765" s="12">
        <v>3.2768297793296539</v>
      </c>
      <c r="E3765" s="20">
        <f t="shared" si="522"/>
        <v>1998.866165391089</v>
      </c>
      <c r="F3765" s="20">
        <f t="shared" si="523"/>
        <v>-556.48563201000013</v>
      </c>
      <c r="G3765" s="20">
        <f t="shared" si="524"/>
        <v>373.80949749000007</v>
      </c>
      <c r="H3765" s="20">
        <f t="shared" si="525"/>
        <v>6540.5856320100002</v>
      </c>
      <c r="I3765" s="21">
        <f t="shared" si="526"/>
        <v>130.8117126402</v>
      </c>
      <c r="J3765" s="20">
        <f t="shared" si="527"/>
        <v>2503.4873755212889</v>
      </c>
      <c r="K3765" s="20">
        <f t="shared" si="528"/>
        <v>82615.083392202534</v>
      </c>
      <c r="L3765" s="21">
        <f t="shared" si="529"/>
        <v>82615.083392202534</v>
      </c>
      <c r="M3765" s="21">
        <f t="shared" si="530"/>
        <v>0</v>
      </c>
    </row>
    <row r="3766" spans="1:13" ht="16.5" thickTop="1" thickBot="1" x14ac:dyDescent="0.3">
      <c r="A3766" s="5">
        <v>73.438000000000002</v>
      </c>
      <c r="B3766" s="5">
        <v>3042</v>
      </c>
      <c r="C3766" s="5">
        <v>33.1</v>
      </c>
      <c r="D3766" s="12">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20">
        <f t="shared" si="528"/>
        <v>82759.581944624064</v>
      </c>
      <c r="L3766" s="21">
        <f t="shared" si="529"/>
        <v>82759.581944624064</v>
      </c>
      <c r="M3766" s="21">
        <f t="shared" si="530"/>
        <v>0</v>
      </c>
    </row>
    <row r="3767" spans="1:13" ht="16.5" thickTop="1" thickBot="1" x14ac:dyDescent="0.3">
      <c r="A3767" s="5">
        <v>73.456999999999994</v>
      </c>
      <c r="B3767" s="5">
        <v>3042</v>
      </c>
      <c r="C3767" s="5">
        <v>33.1</v>
      </c>
      <c r="D3767" s="12">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20">
        <f t="shared" si="528"/>
        <v>82860.965429743999</v>
      </c>
      <c r="L3767" s="21">
        <f t="shared" si="529"/>
        <v>82860.965429743999</v>
      </c>
      <c r="M3767" s="21">
        <f t="shared" si="530"/>
        <v>0</v>
      </c>
    </row>
    <row r="3768" spans="1:13" ht="16.5" thickTop="1" thickBot="1" x14ac:dyDescent="0.3">
      <c r="A3768" s="5">
        <v>73.477000000000004</v>
      </c>
      <c r="B3768" s="5">
        <v>3043</v>
      </c>
      <c r="C3768" s="5">
        <v>33.200000000000003</v>
      </c>
      <c r="D3768" s="12">
        <v>3.2126921646728999</v>
      </c>
      <c r="E3768" s="20">
        <f t="shared" si="522"/>
        <v>1959.7422204504689</v>
      </c>
      <c r="F3768" s="20">
        <f t="shared" si="523"/>
        <v>-563.25135264160019</v>
      </c>
      <c r="G3768" s="20">
        <f t="shared" si="524"/>
        <v>378.35425207840012</v>
      </c>
      <c r="H3768" s="20">
        <f t="shared" si="525"/>
        <v>6547.3513526416009</v>
      </c>
      <c r="I3768" s="21">
        <f t="shared" si="526"/>
        <v>130.94702705283203</v>
      </c>
      <c r="J3768" s="20">
        <f t="shared" si="527"/>
        <v>2469.0434995817013</v>
      </c>
      <c r="K3768" s="20">
        <f t="shared" si="528"/>
        <v>81972.244186112497</v>
      </c>
      <c r="L3768" s="21">
        <f t="shared" si="529"/>
        <v>81972.244186112497</v>
      </c>
      <c r="M3768" s="21">
        <f t="shared" si="530"/>
        <v>0</v>
      </c>
    </row>
    <row r="3769" spans="1:13" ht="16.5" thickTop="1" thickBot="1" x14ac:dyDescent="0.3">
      <c r="A3769" s="5">
        <v>73.495999999999995</v>
      </c>
      <c r="B3769" s="5">
        <v>3044</v>
      </c>
      <c r="C3769" s="5">
        <v>33.299999999999997</v>
      </c>
      <c r="D3769" s="12">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20">
        <f t="shared" si="528"/>
        <v>82551.388786448064</v>
      </c>
      <c r="L3769" s="21">
        <f t="shared" si="529"/>
        <v>82551.388786448064</v>
      </c>
      <c r="M3769" s="21">
        <f t="shared" si="530"/>
        <v>0</v>
      </c>
    </row>
    <row r="3770" spans="1:13" ht="16.5" thickTop="1" thickBot="1" x14ac:dyDescent="0.3">
      <c r="A3770" s="5">
        <v>73.516000000000005</v>
      </c>
      <c r="B3770" s="5">
        <v>3044</v>
      </c>
      <c r="C3770" s="5">
        <v>33.4</v>
      </c>
      <c r="D3770" s="12">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20">
        <f t="shared" si="528"/>
        <v>81213.392315564677</v>
      </c>
      <c r="L3770" s="21">
        <f t="shared" si="529"/>
        <v>81213.392315564677</v>
      </c>
      <c r="M3770" s="21">
        <f t="shared" si="530"/>
        <v>0</v>
      </c>
    </row>
    <row r="3771" spans="1:13" ht="16.5" thickTop="1" thickBot="1" x14ac:dyDescent="0.3">
      <c r="A3771" s="5">
        <v>73.534999999999997</v>
      </c>
      <c r="B3771" s="5">
        <v>3045</v>
      </c>
      <c r="C3771" s="5">
        <v>33.5</v>
      </c>
      <c r="D3771" s="12">
        <v>3.1951726854534148</v>
      </c>
      <c r="E3771" s="20">
        <f t="shared" si="522"/>
        <v>1949.0553381265831</v>
      </c>
      <c r="F3771" s="20">
        <f t="shared" si="523"/>
        <v>-573.47658450250015</v>
      </c>
      <c r="G3771" s="20">
        <f t="shared" si="524"/>
        <v>385.22287287250003</v>
      </c>
      <c r="H3771" s="20">
        <f t="shared" si="525"/>
        <v>6557.5765845025007</v>
      </c>
      <c r="I3771" s="21">
        <f t="shared" si="526"/>
        <v>131.15153169005001</v>
      </c>
      <c r="J3771" s="20">
        <f t="shared" si="527"/>
        <v>2465.429742689133</v>
      </c>
      <c r="K3771" s="20">
        <f t="shared" si="528"/>
        <v>82591.896380085964</v>
      </c>
      <c r="L3771" s="21">
        <f t="shared" si="529"/>
        <v>82591.896380085964</v>
      </c>
      <c r="M3771" s="21">
        <f t="shared" si="530"/>
        <v>0</v>
      </c>
    </row>
    <row r="3772" spans="1:13" ht="16.5" thickTop="1" thickBot="1" x14ac:dyDescent="0.3">
      <c r="A3772" s="5">
        <v>73.555000000000007</v>
      </c>
      <c r="B3772" s="5">
        <v>3045</v>
      </c>
      <c r="C3772" s="5">
        <v>33.6</v>
      </c>
      <c r="D3772" s="12">
        <v>3.2584058898873223</v>
      </c>
      <c r="E3772" s="20">
        <f t="shared" si="522"/>
        <v>1987.6275928312666</v>
      </c>
      <c r="F3772" s="20">
        <f t="shared" si="523"/>
        <v>-576.90543536640007</v>
      </c>
      <c r="G3772" s="20">
        <f t="shared" si="524"/>
        <v>387.52614351360006</v>
      </c>
      <c r="H3772" s="20">
        <f t="shared" si="525"/>
        <v>6561.0054353664</v>
      </c>
      <c r="I3772" s="21">
        <f t="shared" si="526"/>
        <v>131.220108707328</v>
      </c>
      <c r="J3772" s="20">
        <f t="shared" si="527"/>
        <v>2506.3738450521946</v>
      </c>
      <c r="K3772" s="20">
        <f t="shared" si="528"/>
        <v>84214.161193753738</v>
      </c>
      <c r="L3772" s="21">
        <f t="shared" si="529"/>
        <v>84214.161193753738</v>
      </c>
      <c r="M3772" s="21">
        <f t="shared" si="530"/>
        <v>0</v>
      </c>
    </row>
    <row r="3773" spans="1:13" ht="16.5" thickTop="1" thickBot="1" x14ac:dyDescent="0.3">
      <c r="A3773" s="5">
        <v>73.573999999999998</v>
      </c>
      <c r="B3773" s="5">
        <v>3046</v>
      </c>
      <c r="C3773" s="5">
        <v>33.6</v>
      </c>
      <c r="D3773" s="12">
        <v>3.2759277308850923</v>
      </c>
      <c r="E3773" s="20">
        <f t="shared" si="522"/>
        <v>1998.3159158399062</v>
      </c>
      <c r="F3773" s="20">
        <f t="shared" si="523"/>
        <v>-576.90543536640007</v>
      </c>
      <c r="G3773" s="20">
        <f t="shared" si="524"/>
        <v>387.52614351360006</v>
      </c>
      <c r="H3773" s="20">
        <f t="shared" si="525"/>
        <v>6561.0054353664</v>
      </c>
      <c r="I3773" s="21">
        <f t="shared" si="526"/>
        <v>131.220108707328</v>
      </c>
      <c r="J3773" s="20">
        <f t="shared" si="527"/>
        <v>2517.0621680608342</v>
      </c>
      <c r="K3773" s="20">
        <f t="shared" si="528"/>
        <v>84573.288846844036</v>
      </c>
      <c r="L3773" s="21">
        <f t="shared" si="529"/>
        <v>84573.288846844036</v>
      </c>
      <c r="M3773" s="21">
        <f t="shared" si="530"/>
        <v>0</v>
      </c>
    </row>
    <row r="3774" spans="1:13" ht="16.5" thickTop="1" thickBot="1" x14ac:dyDescent="0.3">
      <c r="A3774" s="5">
        <v>73.593999999999994</v>
      </c>
      <c r="B3774" s="5">
        <v>3047</v>
      </c>
      <c r="C3774" s="5">
        <v>33.700000000000003</v>
      </c>
      <c r="D3774" s="12">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20">
        <f t="shared" si="528"/>
        <v>84708.407576926664</v>
      </c>
      <c r="L3774" s="21">
        <f t="shared" si="529"/>
        <v>84708.407576926664</v>
      </c>
      <c r="M3774" s="21">
        <f t="shared" si="530"/>
        <v>0</v>
      </c>
    </row>
    <row r="3775" spans="1:13" ht="16.5" thickTop="1" thickBot="1" x14ac:dyDescent="0.3">
      <c r="A3775" s="5">
        <v>73.613</v>
      </c>
      <c r="B3775" s="5">
        <v>3047</v>
      </c>
      <c r="C3775" s="5">
        <v>33.799999999999997</v>
      </c>
      <c r="D3775" s="12">
        <v>3.3113716355680651</v>
      </c>
      <c r="E3775" s="20">
        <f t="shared" si="522"/>
        <v>2019.9366976965198</v>
      </c>
      <c r="F3775" s="20">
        <f t="shared" si="523"/>
        <v>-583.7937974596</v>
      </c>
      <c r="G3775" s="20">
        <f t="shared" si="524"/>
        <v>392.1532803604</v>
      </c>
      <c r="H3775" s="20">
        <f t="shared" si="525"/>
        <v>6567.8937974596001</v>
      </c>
      <c r="I3775" s="21">
        <f t="shared" si="526"/>
        <v>131.35787594919199</v>
      </c>
      <c r="J3775" s="20">
        <f t="shared" si="527"/>
        <v>2543.4478540061118</v>
      </c>
      <c r="K3775" s="20">
        <f t="shared" si="528"/>
        <v>85968.537465406567</v>
      </c>
      <c r="L3775" s="21">
        <f t="shared" si="529"/>
        <v>85968.537465406567</v>
      </c>
      <c r="M3775" s="21">
        <f t="shared" si="530"/>
        <v>0</v>
      </c>
    </row>
    <row r="3776" spans="1:13" ht="16.5" thickTop="1" thickBot="1" x14ac:dyDescent="0.3">
      <c r="A3776" s="5">
        <v>73.632999999999996</v>
      </c>
      <c r="B3776" s="5">
        <v>3048</v>
      </c>
      <c r="C3776" s="5">
        <v>33.9</v>
      </c>
      <c r="D3776" s="12">
        <v>3.3436339231723893</v>
      </c>
      <c r="E3776" s="20">
        <f t="shared" si="522"/>
        <v>2039.6166931351574</v>
      </c>
      <c r="F3776" s="20">
        <f t="shared" si="523"/>
        <v>-587.25330868890001</v>
      </c>
      <c r="G3776" s="20">
        <f t="shared" si="524"/>
        <v>394.47714656609998</v>
      </c>
      <c r="H3776" s="20">
        <f t="shared" si="525"/>
        <v>6571.3533086889001</v>
      </c>
      <c r="I3776" s="21">
        <f t="shared" si="526"/>
        <v>131.427066173778</v>
      </c>
      <c r="J3776" s="20">
        <f t="shared" si="527"/>
        <v>2565.5209058750352</v>
      </c>
      <c r="K3776" s="20">
        <f t="shared" si="528"/>
        <v>86971.15870916369</v>
      </c>
      <c r="L3776" s="21">
        <f t="shared" si="529"/>
        <v>86971.15870916369</v>
      </c>
      <c r="M3776" s="21">
        <f t="shared" si="530"/>
        <v>0</v>
      </c>
    </row>
    <row r="3777" spans="1:13" ht="16.5" thickTop="1" thickBot="1" x14ac:dyDescent="0.3">
      <c r="A3777" s="5">
        <v>73.652000000000001</v>
      </c>
      <c r="B3777" s="5">
        <v>3049</v>
      </c>
      <c r="C3777" s="5">
        <v>34</v>
      </c>
      <c r="D3777" s="12">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20">
        <f t="shared" si="528"/>
        <v>87239.705795186252</v>
      </c>
      <c r="L3777" s="21">
        <f t="shared" si="529"/>
        <v>87239.705795186252</v>
      </c>
      <c r="M3777" s="21">
        <f t="shared" si="530"/>
        <v>0</v>
      </c>
    </row>
    <row r="3778" spans="1:13" ht="16.5" thickTop="1" thickBot="1" x14ac:dyDescent="0.3">
      <c r="A3778" s="5">
        <v>73.671999999999997</v>
      </c>
      <c r="B3778" s="5">
        <v>3049</v>
      </c>
      <c r="C3778" s="5">
        <v>34.1</v>
      </c>
      <c r="D3778" s="12">
        <v>3.2776406271618943</v>
      </c>
      <c r="E3778" s="20">
        <f t="shared" si="522"/>
        <v>1999.3607825687554</v>
      </c>
      <c r="F3778" s="20">
        <f t="shared" si="523"/>
        <v>-594.20299151290021</v>
      </c>
      <c r="G3778" s="20">
        <f t="shared" si="524"/>
        <v>399.14547454210009</v>
      </c>
      <c r="H3778" s="20">
        <f t="shared" si="525"/>
        <v>6578.3029915129009</v>
      </c>
      <c r="I3778" s="21">
        <f t="shared" si="526"/>
        <v>131.56605983025801</v>
      </c>
      <c r="J3778" s="20">
        <f t="shared" si="527"/>
        <v>2530.0723169411135</v>
      </c>
      <c r="K3778" s="20">
        <f t="shared" si="528"/>
        <v>86275.466007691968</v>
      </c>
      <c r="L3778" s="21">
        <f t="shared" si="529"/>
        <v>86275.466007691968</v>
      </c>
      <c r="M3778" s="21">
        <f t="shared" si="530"/>
        <v>0</v>
      </c>
    </row>
    <row r="3779" spans="1:13" ht="16.5" thickTop="1" thickBot="1" x14ac:dyDescent="0.3">
      <c r="A3779" s="5">
        <v>73.691000000000003</v>
      </c>
      <c r="B3779" s="5">
        <v>3050</v>
      </c>
      <c r="C3779" s="5">
        <v>34.1</v>
      </c>
      <c r="D3779" s="12">
        <v>3.1967417046066355</v>
      </c>
      <c r="E3779" s="20">
        <f t="shared" si="522"/>
        <v>1950.0124398100477</v>
      </c>
      <c r="F3779" s="20">
        <f t="shared" si="523"/>
        <v>-594.20299151290021</v>
      </c>
      <c r="G3779" s="20">
        <f t="shared" si="524"/>
        <v>399.14547454210009</v>
      </c>
      <c r="H3779" s="20">
        <f t="shared" si="525"/>
        <v>6578.3029915129009</v>
      </c>
      <c r="I3779" s="21">
        <f t="shared" si="526"/>
        <v>131.56605983025801</v>
      </c>
      <c r="J3779" s="20">
        <f t="shared" si="527"/>
        <v>2480.7239741824055</v>
      </c>
      <c r="K3779" s="20">
        <f t="shared" si="528"/>
        <v>84592.687519620027</v>
      </c>
      <c r="L3779" s="21">
        <f t="shared" si="529"/>
        <v>84592.687519620027</v>
      </c>
      <c r="M3779" s="21">
        <f t="shared" si="530"/>
        <v>0</v>
      </c>
    </row>
    <row r="3780" spans="1:13" ht="16.5" thickTop="1" thickBot="1" x14ac:dyDescent="0.3">
      <c r="A3780" s="5">
        <v>73.710999999999999</v>
      </c>
      <c r="B3780" s="5">
        <v>3051</v>
      </c>
      <c r="C3780" s="5">
        <v>34.200000000000003</v>
      </c>
      <c r="D3780" s="12">
        <v>3.2316439835312547</v>
      </c>
      <c r="E3780" s="20">
        <f t="shared" si="522"/>
        <v>1971.3028299540654</v>
      </c>
      <c r="F3780" s="20">
        <f t="shared" si="523"/>
        <v>-597.69316310760018</v>
      </c>
      <c r="G3780" s="20">
        <f t="shared" si="524"/>
        <v>401.48993631240006</v>
      </c>
      <c r="H3780" s="20">
        <f t="shared" si="525"/>
        <v>6581.7931631076008</v>
      </c>
      <c r="I3780" s="21">
        <f t="shared" si="526"/>
        <v>131.63586326215201</v>
      </c>
      <c r="J3780" s="20">
        <f t="shared" si="527"/>
        <v>2504.4286295286174</v>
      </c>
      <c r="K3780" s="20">
        <f t="shared" si="528"/>
        <v>85651.459129878727</v>
      </c>
      <c r="L3780" s="21">
        <f t="shared" si="529"/>
        <v>85651.459129878727</v>
      </c>
      <c r="M3780" s="21">
        <f t="shared" si="530"/>
        <v>0</v>
      </c>
    </row>
    <row r="3781" spans="1:13" ht="16.5" thickTop="1" thickBot="1" x14ac:dyDescent="0.3">
      <c r="A3781" s="5">
        <v>73.73</v>
      </c>
      <c r="B3781" s="5">
        <v>3051</v>
      </c>
      <c r="C3781" s="5">
        <v>34.299999999999997</v>
      </c>
      <c r="D3781" s="12">
        <v>3.3456403153244727</v>
      </c>
      <c r="E3781" s="20">
        <f t="shared" si="522"/>
        <v>2040.8405923479284</v>
      </c>
      <c r="F3781" s="20">
        <f t="shared" si="523"/>
        <v>-601.19355482410003</v>
      </c>
      <c r="G3781" s="20">
        <f t="shared" si="524"/>
        <v>403.84126327089996</v>
      </c>
      <c r="H3781" s="20">
        <f t="shared" si="525"/>
        <v>6585.2935548241003</v>
      </c>
      <c r="I3781" s="21">
        <f t="shared" si="526"/>
        <v>131.70587109648201</v>
      </c>
      <c r="J3781" s="20">
        <f t="shared" si="527"/>
        <v>2576.3877267153102</v>
      </c>
      <c r="K3781" s="20">
        <f t="shared" si="528"/>
        <v>88370.099026335127</v>
      </c>
      <c r="L3781" s="21">
        <f t="shared" si="529"/>
        <v>88370.099026335127</v>
      </c>
      <c r="M3781" s="21">
        <f t="shared" si="530"/>
        <v>0</v>
      </c>
    </row>
    <row r="3782" spans="1:13" ht="16.5" thickTop="1" thickBot="1" x14ac:dyDescent="0.3">
      <c r="A3782" s="5">
        <v>73.75</v>
      </c>
      <c r="B3782" s="5">
        <v>3052</v>
      </c>
      <c r="C3782" s="5">
        <v>34.4</v>
      </c>
      <c r="D3782" s="12">
        <v>3.3658369326394388</v>
      </c>
      <c r="E3782" s="20">
        <f t="shared" si="522"/>
        <v>2053.1605289100576</v>
      </c>
      <c r="F3782" s="20">
        <f t="shared" si="523"/>
        <v>-604.7041666624001</v>
      </c>
      <c r="G3782" s="20">
        <f t="shared" si="524"/>
        <v>406.19945541760001</v>
      </c>
      <c r="H3782" s="20">
        <f t="shared" si="525"/>
        <v>6588.8041666624003</v>
      </c>
      <c r="I3782" s="21">
        <f t="shared" si="526"/>
        <v>131.77608333324801</v>
      </c>
      <c r="J3782" s="20">
        <f t="shared" si="527"/>
        <v>2591.1360676609056</v>
      </c>
      <c r="K3782" s="20">
        <f t="shared" si="528"/>
        <v>89135.080727535154</v>
      </c>
      <c r="L3782" s="21">
        <f t="shared" si="529"/>
        <v>89135.080727535154</v>
      </c>
      <c r="M3782" s="21">
        <f t="shared" si="530"/>
        <v>0</v>
      </c>
    </row>
    <row r="3783" spans="1:13" ht="16.5" thickTop="1" thickBot="1" x14ac:dyDescent="0.3">
      <c r="A3783" s="5">
        <v>73.77</v>
      </c>
      <c r="B3783" s="5">
        <v>3053</v>
      </c>
      <c r="C3783" s="5">
        <v>34.5</v>
      </c>
      <c r="D3783" s="12">
        <v>3.3619637440573014</v>
      </c>
      <c r="E3783" s="20">
        <f t="shared" ref="E3783:E3846" si="531">$Q$13*D3783</f>
        <v>2050.7978838749536</v>
      </c>
      <c r="F3783" s="20">
        <f t="shared" ref="F3783:F3846" si="532">0.5*$Q$15*$Q$19*$Q$16*C3783^2</f>
        <v>-608.22499862250004</v>
      </c>
      <c r="G3783" s="20">
        <f t="shared" ref="G3783:G3846" si="533">0.5*$Q$15*$Q$19*$Q$17*C3783^2</f>
        <v>408.56451275250004</v>
      </c>
      <c r="H3783" s="20">
        <f t="shared" ref="H3783:H3846" si="534">$Q$14-F3783</f>
        <v>6592.3249986225001</v>
      </c>
      <c r="I3783" s="21">
        <f t="shared" ref="I3783:I3846" si="535">H3783*$Q$18</f>
        <v>131.84649997245</v>
      </c>
      <c r="J3783" s="20">
        <f t="shared" ref="J3783:J3846" si="536">E3783+G3783+I3783</f>
        <v>2591.2088965999037</v>
      </c>
      <c r="K3783" s="20">
        <f t="shared" ref="K3783:K3846" si="537">J3783*C3783</f>
        <v>89396.706932696674</v>
      </c>
      <c r="L3783" s="21">
        <f t="shared" ref="L3783:L3846" si="538">IF(K3783&lt;0,0,K3783)</f>
        <v>89396.706932696674</v>
      </c>
      <c r="M3783" s="21">
        <f t="shared" ref="M3783:M3846" si="539">IF(K3783&gt;0,0,K3783)</f>
        <v>0</v>
      </c>
    </row>
    <row r="3784" spans="1:13" ht="16.5" thickTop="1" thickBot="1" x14ac:dyDescent="0.3">
      <c r="A3784" s="5">
        <v>73.789000000000001</v>
      </c>
      <c r="B3784" s="5">
        <v>3053</v>
      </c>
      <c r="C3784" s="5">
        <v>34.6</v>
      </c>
      <c r="D3784" s="12">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20">
        <f t="shared" si="537"/>
        <v>88802.925266155042</v>
      </c>
      <c r="L3784" s="21">
        <f t="shared" si="538"/>
        <v>88802.925266155042</v>
      </c>
      <c r="M3784" s="21">
        <f t="shared" si="539"/>
        <v>0</v>
      </c>
    </row>
    <row r="3785" spans="1:13" ht="16.5" thickTop="1" thickBot="1" x14ac:dyDescent="0.3">
      <c r="A3785" s="5">
        <v>73.808999999999997</v>
      </c>
      <c r="B3785" s="5">
        <v>3054</v>
      </c>
      <c r="C3785" s="5">
        <v>34.6</v>
      </c>
      <c r="D3785" s="12">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20">
        <f t="shared" si="537"/>
        <v>87685.394353400654</v>
      </c>
      <c r="L3785" s="21">
        <f t="shared" si="538"/>
        <v>87685.394353400654</v>
      </c>
      <c r="M3785" s="21">
        <f t="shared" si="539"/>
        <v>0</v>
      </c>
    </row>
    <row r="3786" spans="1:13" ht="16.5" thickTop="1" thickBot="1" x14ac:dyDescent="0.3">
      <c r="A3786" s="5">
        <v>73.828000000000003</v>
      </c>
      <c r="B3786" s="5">
        <v>3055</v>
      </c>
      <c r="C3786" s="5">
        <v>34.700000000000003</v>
      </c>
      <c r="D3786" s="12">
        <v>3.1915907496959277</v>
      </c>
      <c r="E3786" s="20">
        <f t="shared" si="531"/>
        <v>1946.870357314516</v>
      </c>
      <c r="F3786" s="20">
        <f t="shared" si="532"/>
        <v>-615.29732290810011</v>
      </c>
      <c r="G3786" s="20">
        <f t="shared" si="533"/>
        <v>413.3152229869001</v>
      </c>
      <c r="H3786" s="20">
        <f t="shared" si="534"/>
        <v>6599.3973229081003</v>
      </c>
      <c r="I3786" s="21">
        <f t="shared" si="535"/>
        <v>131.98794645816201</v>
      </c>
      <c r="J3786" s="20">
        <f t="shared" si="536"/>
        <v>2492.1735267595777</v>
      </c>
      <c r="K3786" s="20">
        <f t="shared" si="537"/>
        <v>86478.421378557352</v>
      </c>
      <c r="L3786" s="21">
        <f t="shared" si="538"/>
        <v>86478.421378557352</v>
      </c>
      <c r="M3786" s="21">
        <f t="shared" si="539"/>
        <v>0</v>
      </c>
    </row>
    <row r="3787" spans="1:13" ht="16.5" thickTop="1" thickBot="1" x14ac:dyDescent="0.3">
      <c r="A3787" s="5">
        <v>73.847999999999999</v>
      </c>
      <c r="B3787" s="5">
        <v>3056</v>
      </c>
      <c r="C3787" s="5">
        <v>34.799999999999997</v>
      </c>
      <c r="D3787" s="12">
        <v>3.2544487666159818</v>
      </c>
      <c r="E3787" s="20">
        <f t="shared" si="531"/>
        <v>1985.2137476357489</v>
      </c>
      <c r="F3787" s="20">
        <f t="shared" si="532"/>
        <v>-618.84881523359991</v>
      </c>
      <c r="G3787" s="20">
        <f t="shared" si="533"/>
        <v>415.70087588639996</v>
      </c>
      <c r="H3787" s="20">
        <f t="shared" si="534"/>
        <v>6602.9488152335998</v>
      </c>
      <c r="I3787" s="21">
        <f t="shared" si="535"/>
        <v>132.058976304672</v>
      </c>
      <c r="J3787" s="20">
        <f t="shared" si="536"/>
        <v>2532.9735998268206</v>
      </c>
      <c r="K3787" s="20">
        <f t="shared" si="537"/>
        <v>88147.481273973346</v>
      </c>
      <c r="L3787" s="21">
        <f t="shared" si="538"/>
        <v>88147.481273973346</v>
      </c>
      <c r="M3787" s="21">
        <f t="shared" si="539"/>
        <v>0</v>
      </c>
    </row>
    <row r="3788" spans="1:13" ht="16.5" thickTop="1" thickBot="1" x14ac:dyDescent="0.3">
      <c r="A3788" s="5">
        <v>73.867000000000004</v>
      </c>
      <c r="B3788" s="5">
        <v>3056</v>
      </c>
      <c r="C3788" s="5">
        <v>34.9</v>
      </c>
      <c r="D3788" s="12">
        <v>3.3122702965067115</v>
      </c>
      <c r="E3788" s="20">
        <f t="shared" si="531"/>
        <v>2020.484880869094</v>
      </c>
      <c r="F3788" s="20">
        <f t="shared" si="532"/>
        <v>-622.41052768090015</v>
      </c>
      <c r="G3788" s="20">
        <f t="shared" si="533"/>
        <v>418.09339397410002</v>
      </c>
      <c r="H3788" s="20">
        <f t="shared" si="534"/>
        <v>6606.5105276809009</v>
      </c>
      <c r="I3788" s="21">
        <f t="shared" si="535"/>
        <v>132.13021055361801</v>
      </c>
      <c r="J3788" s="20">
        <f t="shared" si="536"/>
        <v>2570.7084853968117</v>
      </c>
      <c r="K3788" s="20">
        <f t="shared" si="537"/>
        <v>89717.726140348721</v>
      </c>
      <c r="L3788" s="21">
        <f t="shared" si="538"/>
        <v>89717.726140348721</v>
      </c>
      <c r="M3788" s="21">
        <f t="shared" si="539"/>
        <v>0</v>
      </c>
    </row>
    <row r="3789" spans="1:13" ht="16.5" thickTop="1" thickBot="1" x14ac:dyDescent="0.3">
      <c r="A3789" s="5">
        <v>73.887</v>
      </c>
      <c r="B3789" s="5">
        <v>3057</v>
      </c>
      <c r="C3789" s="5">
        <v>35</v>
      </c>
      <c r="D3789" s="12">
        <v>3.393755725707821</v>
      </c>
      <c r="E3789" s="20">
        <f t="shared" si="531"/>
        <v>2070.1909926817707</v>
      </c>
      <c r="F3789" s="20">
        <f t="shared" si="532"/>
        <v>-625.98246025000014</v>
      </c>
      <c r="G3789" s="20">
        <f t="shared" si="533"/>
        <v>420.49277725000007</v>
      </c>
      <c r="H3789" s="20">
        <f t="shared" si="534"/>
        <v>6610.0824602500006</v>
      </c>
      <c r="I3789" s="21">
        <f t="shared" si="535"/>
        <v>132.20164920500002</v>
      </c>
      <c r="J3789" s="20">
        <f t="shared" si="536"/>
        <v>2622.8854191367709</v>
      </c>
      <c r="K3789" s="20">
        <f t="shared" si="537"/>
        <v>91800.989669786984</v>
      </c>
      <c r="L3789" s="21">
        <f t="shared" si="538"/>
        <v>91800.989669786984</v>
      </c>
      <c r="M3789" s="21">
        <f t="shared" si="539"/>
        <v>0</v>
      </c>
    </row>
    <row r="3790" spans="1:13" ht="16.5" thickTop="1" thickBot="1" x14ac:dyDescent="0.3">
      <c r="A3790" s="5">
        <v>73.906000000000006</v>
      </c>
      <c r="B3790" s="5">
        <v>3058</v>
      </c>
      <c r="C3790" s="5">
        <v>35</v>
      </c>
      <c r="D3790" s="12">
        <v>3.431108242515081</v>
      </c>
      <c r="E3790" s="20">
        <f t="shared" si="531"/>
        <v>2092.9760279341995</v>
      </c>
      <c r="F3790" s="20">
        <f t="shared" si="532"/>
        <v>-625.98246025000014</v>
      </c>
      <c r="G3790" s="20">
        <f t="shared" si="533"/>
        <v>420.49277725000007</v>
      </c>
      <c r="H3790" s="20">
        <f t="shared" si="534"/>
        <v>6610.0824602500006</v>
      </c>
      <c r="I3790" s="21">
        <f t="shared" si="535"/>
        <v>132.20164920500002</v>
      </c>
      <c r="J3790" s="20">
        <f t="shared" si="536"/>
        <v>2645.6704543891997</v>
      </c>
      <c r="K3790" s="20">
        <f t="shared" si="537"/>
        <v>92598.465903621982</v>
      </c>
      <c r="L3790" s="21">
        <f t="shared" si="538"/>
        <v>92598.465903621982</v>
      </c>
      <c r="M3790" s="21">
        <f t="shared" si="539"/>
        <v>0</v>
      </c>
    </row>
    <row r="3791" spans="1:13" ht="16.5" thickTop="1" thickBot="1" x14ac:dyDescent="0.3">
      <c r="A3791" s="5">
        <v>73.926000000000002</v>
      </c>
      <c r="B3791" s="5">
        <v>3058</v>
      </c>
      <c r="C3791" s="5">
        <v>35.1</v>
      </c>
      <c r="D3791" s="12">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20">
        <f t="shared" si="537"/>
        <v>92990.237168611202</v>
      </c>
      <c r="L3791" s="21">
        <f t="shared" si="538"/>
        <v>92990.237168611202</v>
      </c>
      <c r="M3791" s="21">
        <f t="shared" si="539"/>
        <v>0</v>
      </c>
    </row>
    <row r="3792" spans="1:13" ht="16.5" thickTop="1" thickBot="1" x14ac:dyDescent="0.3">
      <c r="A3792" s="5">
        <v>73.944999999999993</v>
      </c>
      <c r="B3792" s="5">
        <v>3059</v>
      </c>
      <c r="C3792" s="5">
        <v>35.200000000000003</v>
      </c>
      <c r="D3792" s="12">
        <v>3.4223733376293084</v>
      </c>
      <c r="E3792" s="20">
        <f t="shared" si="531"/>
        <v>2087.6477359538781</v>
      </c>
      <c r="F3792" s="20">
        <f t="shared" si="532"/>
        <v>-633.15698575360022</v>
      </c>
      <c r="G3792" s="20">
        <f t="shared" si="533"/>
        <v>425.31213936640012</v>
      </c>
      <c r="H3792" s="20">
        <f t="shared" si="534"/>
        <v>6617.2569857536009</v>
      </c>
      <c r="I3792" s="21">
        <f t="shared" si="535"/>
        <v>132.34513971507201</v>
      </c>
      <c r="J3792" s="20">
        <f t="shared" si="536"/>
        <v>2645.3050150353502</v>
      </c>
      <c r="K3792" s="20">
        <f t="shared" si="537"/>
        <v>93114.736529244328</v>
      </c>
      <c r="L3792" s="21">
        <f t="shared" si="538"/>
        <v>93114.736529244328</v>
      </c>
      <c r="M3792" s="21">
        <f t="shared" si="539"/>
        <v>0</v>
      </c>
    </row>
    <row r="3793" spans="1:13" ht="16.5" thickTop="1" thickBot="1" x14ac:dyDescent="0.3">
      <c r="A3793" s="5">
        <v>73.965000000000003</v>
      </c>
      <c r="B3793" s="5">
        <v>3060</v>
      </c>
      <c r="C3793" s="5">
        <v>35.299999999999997</v>
      </c>
      <c r="D3793" s="12">
        <v>3.4068520378370986</v>
      </c>
      <c r="E3793" s="20">
        <f t="shared" si="531"/>
        <v>2078.17974308063</v>
      </c>
      <c r="F3793" s="20">
        <f t="shared" si="532"/>
        <v>-636.75957868809996</v>
      </c>
      <c r="G3793" s="20">
        <f t="shared" si="533"/>
        <v>427.73211820689994</v>
      </c>
      <c r="H3793" s="20">
        <f t="shared" si="534"/>
        <v>6620.8595786881006</v>
      </c>
      <c r="I3793" s="21">
        <f t="shared" si="535"/>
        <v>132.41719157376201</v>
      </c>
      <c r="J3793" s="20">
        <f t="shared" si="536"/>
        <v>2638.329052861292</v>
      </c>
      <c r="K3793" s="20">
        <f t="shared" si="537"/>
        <v>93133.015566003596</v>
      </c>
      <c r="L3793" s="21">
        <f t="shared" si="538"/>
        <v>93133.015566003596</v>
      </c>
      <c r="M3793" s="21">
        <f t="shared" si="539"/>
        <v>0</v>
      </c>
    </row>
    <row r="3794" spans="1:13" ht="16.5" thickTop="1" thickBot="1" x14ac:dyDescent="0.3">
      <c r="A3794" s="5">
        <v>73.983999999999995</v>
      </c>
      <c r="B3794" s="5">
        <v>3060</v>
      </c>
      <c r="C3794" s="5">
        <v>35.4</v>
      </c>
      <c r="D3794" s="12">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20">
        <f t="shared" si="537"/>
        <v>93192.561431726994</v>
      </c>
      <c r="L3794" s="21">
        <f t="shared" si="538"/>
        <v>93192.561431726994</v>
      </c>
      <c r="M3794" s="21">
        <f t="shared" si="539"/>
        <v>0</v>
      </c>
    </row>
    <row r="3795" spans="1:13" ht="16.5" thickTop="1" thickBot="1" x14ac:dyDescent="0.3">
      <c r="A3795" s="5">
        <v>74.004000000000005</v>
      </c>
      <c r="B3795" s="5">
        <v>3061</v>
      </c>
      <c r="C3795" s="5">
        <v>35.5</v>
      </c>
      <c r="D3795" s="12">
        <v>3.368926371401435</v>
      </c>
      <c r="E3795" s="20">
        <f t="shared" si="531"/>
        <v>2055.0450865548755</v>
      </c>
      <c r="F3795" s="20">
        <f t="shared" si="532"/>
        <v>-643.99542492250009</v>
      </c>
      <c r="G3795" s="20">
        <f t="shared" si="533"/>
        <v>432.59267145250004</v>
      </c>
      <c r="H3795" s="20">
        <f t="shared" si="534"/>
        <v>6628.0954249225006</v>
      </c>
      <c r="I3795" s="21">
        <f t="shared" si="535"/>
        <v>132.56190849845001</v>
      </c>
      <c r="J3795" s="20">
        <f t="shared" si="536"/>
        <v>2620.1996665058255</v>
      </c>
      <c r="K3795" s="20">
        <f t="shared" si="537"/>
        <v>93017.088160956802</v>
      </c>
      <c r="L3795" s="21">
        <f t="shared" si="538"/>
        <v>93017.088160956802</v>
      </c>
      <c r="M3795" s="21">
        <f t="shared" si="539"/>
        <v>0</v>
      </c>
    </row>
    <row r="3796" spans="1:13" ht="16.5" thickTop="1" thickBot="1" x14ac:dyDescent="0.3">
      <c r="A3796" s="5">
        <v>74.022999999999996</v>
      </c>
      <c r="B3796" s="5">
        <v>3062</v>
      </c>
      <c r="C3796" s="5">
        <v>35.5</v>
      </c>
      <c r="D3796" s="12">
        <v>3.3203047235584489</v>
      </c>
      <c r="E3796" s="20">
        <f t="shared" si="531"/>
        <v>2025.3858813706538</v>
      </c>
      <c r="F3796" s="20">
        <f t="shared" si="532"/>
        <v>-643.99542492250009</v>
      </c>
      <c r="G3796" s="20">
        <f t="shared" si="533"/>
        <v>432.59267145250004</v>
      </c>
      <c r="H3796" s="20">
        <f t="shared" si="534"/>
        <v>6628.0954249225006</v>
      </c>
      <c r="I3796" s="21">
        <f t="shared" si="535"/>
        <v>132.56190849845001</v>
      </c>
      <c r="J3796" s="20">
        <f t="shared" si="536"/>
        <v>2590.5404613216037</v>
      </c>
      <c r="K3796" s="20">
        <f t="shared" si="537"/>
        <v>91964.186376916929</v>
      </c>
      <c r="L3796" s="21">
        <f t="shared" si="538"/>
        <v>91964.186376916929</v>
      </c>
      <c r="M3796" s="21">
        <f t="shared" si="539"/>
        <v>0</v>
      </c>
    </row>
    <row r="3797" spans="1:13" ht="16.5" thickTop="1" thickBot="1" x14ac:dyDescent="0.3">
      <c r="A3797" s="5">
        <v>74.043000000000006</v>
      </c>
      <c r="B3797" s="5">
        <v>3062</v>
      </c>
      <c r="C3797" s="5">
        <v>35.6</v>
      </c>
      <c r="D3797" s="12">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20">
        <f t="shared" si="537"/>
        <v>90921.90464563579</v>
      </c>
      <c r="L3797" s="21">
        <f t="shared" si="538"/>
        <v>90921.90464563579</v>
      </c>
      <c r="M3797" s="21">
        <f t="shared" si="539"/>
        <v>0</v>
      </c>
    </row>
    <row r="3798" spans="1:13" ht="16.5" thickTop="1" thickBot="1" x14ac:dyDescent="0.3">
      <c r="A3798" s="5">
        <v>74.063000000000002</v>
      </c>
      <c r="B3798" s="5">
        <v>3063</v>
      </c>
      <c r="C3798" s="5">
        <v>35.700000000000003</v>
      </c>
      <c r="D3798" s="12">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20">
        <f t="shared" si="537"/>
        <v>90284.101562542943</v>
      </c>
      <c r="L3798" s="21">
        <f t="shared" si="538"/>
        <v>90284.101562542943</v>
      </c>
      <c r="M3798" s="21">
        <f t="shared" si="539"/>
        <v>0</v>
      </c>
    </row>
    <row r="3799" spans="1:13" ht="16.5" thickTop="1" thickBot="1" x14ac:dyDescent="0.3">
      <c r="A3799" s="5">
        <v>74.081999999999994</v>
      </c>
      <c r="B3799" s="5">
        <v>3064</v>
      </c>
      <c r="C3799" s="5">
        <v>35.799999999999997</v>
      </c>
      <c r="D3799" s="12">
        <v>3.2019837069251342</v>
      </c>
      <c r="E3799" s="20">
        <f t="shared" si="531"/>
        <v>1953.2100612243319</v>
      </c>
      <c r="F3799" s="20">
        <f t="shared" si="532"/>
        <v>-654.92584518760009</v>
      </c>
      <c r="G3799" s="20">
        <f t="shared" si="533"/>
        <v>439.93499023240003</v>
      </c>
      <c r="H3799" s="20">
        <f t="shared" si="534"/>
        <v>6639.0258451876007</v>
      </c>
      <c r="I3799" s="21">
        <f t="shared" si="535"/>
        <v>132.78051690375202</v>
      </c>
      <c r="J3799" s="20">
        <f t="shared" si="536"/>
        <v>2525.9255683604838</v>
      </c>
      <c r="K3799" s="20">
        <f t="shared" si="537"/>
        <v>90428.135347305317</v>
      </c>
      <c r="L3799" s="21">
        <f t="shared" si="538"/>
        <v>90428.135347305317</v>
      </c>
      <c r="M3799" s="21">
        <f t="shared" si="539"/>
        <v>0</v>
      </c>
    </row>
    <row r="3800" spans="1:13" ht="16.5" thickTop="1" thickBot="1" x14ac:dyDescent="0.3">
      <c r="A3800" s="5">
        <v>74.102000000000004</v>
      </c>
      <c r="B3800" s="5">
        <v>3064</v>
      </c>
      <c r="C3800" s="5">
        <v>35.9</v>
      </c>
      <c r="D3800" s="12">
        <v>3.2114910456771573</v>
      </c>
      <c r="E3800" s="20">
        <f t="shared" si="531"/>
        <v>1959.009537863066</v>
      </c>
      <c r="F3800" s="20">
        <f t="shared" si="532"/>
        <v>-658.5897588529001</v>
      </c>
      <c r="G3800" s="20">
        <f t="shared" si="533"/>
        <v>442.39616020210002</v>
      </c>
      <c r="H3800" s="20">
        <f t="shared" si="534"/>
        <v>6642.6897588529009</v>
      </c>
      <c r="I3800" s="21">
        <f t="shared" si="535"/>
        <v>132.85379517705803</v>
      </c>
      <c r="J3800" s="20">
        <f t="shared" si="536"/>
        <v>2534.2594932422244</v>
      </c>
      <c r="K3800" s="20">
        <f t="shared" si="537"/>
        <v>90979.915807395853</v>
      </c>
      <c r="L3800" s="21">
        <f t="shared" si="538"/>
        <v>90979.915807395853</v>
      </c>
      <c r="M3800" s="21">
        <f t="shared" si="539"/>
        <v>0</v>
      </c>
    </row>
    <row r="3801" spans="1:13" ht="16.5" thickTop="1" thickBot="1" x14ac:dyDescent="0.3">
      <c r="A3801" s="5">
        <v>74.120999999999995</v>
      </c>
      <c r="B3801" s="5">
        <v>3065</v>
      </c>
      <c r="C3801" s="5">
        <v>36</v>
      </c>
      <c r="D3801" s="12">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20">
        <f t="shared" si="537"/>
        <v>91652.368965261252</v>
      </c>
      <c r="L3801" s="21">
        <f t="shared" si="538"/>
        <v>91652.368965261252</v>
      </c>
      <c r="M3801" s="21">
        <f t="shared" si="539"/>
        <v>0</v>
      </c>
    </row>
    <row r="3802" spans="1:13" ht="16.5" thickTop="1" thickBot="1" x14ac:dyDescent="0.3">
      <c r="A3802" s="5">
        <v>74.141000000000005</v>
      </c>
      <c r="B3802" s="5">
        <v>3066</v>
      </c>
      <c r="C3802" s="5">
        <v>36.1</v>
      </c>
      <c r="D3802" s="12">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20">
        <f t="shared" si="537"/>
        <v>92730.332483326929</v>
      </c>
      <c r="L3802" s="21">
        <f t="shared" si="538"/>
        <v>92730.332483326929</v>
      </c>
      <c r="M3802" s="21">
        <f t="shared" si="539"/>
        <v>0</v>
      </c>
    </row>
    <row r="3803" spans="1:13" ht="16.5" thickTop="1" thickBot="1" x14ac:dyDescent="0.3">
      <c r="A3803" s="5">
        <v>74.16</v>
      </c>
      <c r="B3803" s="5">
        <v>3067</v>
      </c>
      <c r="C3803" s="5">
        <v>36.1</v>
      </c>
      <c r="D3803" s="12">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20">
        <f t="shared" si="537"/>
        <v>93231.248498747256</v>
      </c>
      <c r="L3803" s="21">
        <f t="shared" si="538"/>
        <v>93231.248498747256</v>
      </c>
      <c r="M3803" s="21">
        <f t="shared" si="539"/>
        <v>0</v>
      </c>
    </row>
    <row r="3804" spans="1:13" ht="16.5" thickTop="1" thickBot="1" x14ac:dyDescent="0.3">
      <c r="A3804" s="5">
        <v>74.180000000000007</v>
      </c>
      <c r="B3804" s="5">
        <v>3067</v>
      </c>
      <c r="C3804" s="5">
        <v>36.200000000000003</v>
      </c>
      <c r="D3804" s="12">
        <v>3.2743393985398401</v>
      </c>
      <c r="E3804" s="20">
        <f t="shared" si="531"/>
        <v>1997.3470331093024</v>
      </c>
      <c r="F3804" s="20">
        <f t="shared" si="532"/>
        <v>-669.6428205796002</v>
      </c>
      <c r="G3804" s="20">
        <f t="shared" si="533"/>
        <v>449.82086124040018</v>
      </c>
      <c r="H3804" s="20">
        <f t="shared" si="534"/>
        <v>6653.7428205796004</v>
      </c>
      <c r="I3804" s="21">
        <f t="shared" si="535"/>
        <v>133.07485641159201</v>
      </c>
      <c r="J3804" s="20">
        <f t="shared" si="536"/>
        <v>2580.2427507612947</v>
      </c>
      <c r="K3804" s="20">
        <f t="shared" si="537"/>
        <v>93404.787577558876</v>
      </c>
      <c r="L3804" s="21">
        <f t="shared" si="538"/>
        <v>93404.787577558876</v>
      </c>
      <c r="M3804" s="21">
        <f t="shared" si="539"/>
        <v>0</v>
      </c>
    </row>
    <row r="3805" spans="1:13" ht="16.5" thickTop="1" thickBot="1" x14ac:dyDescent="0.3">
      <c r="A3805" s="5">
        <v>74.198999999999998</v>
      </c>
      <c r="B3805" s="5">
        <v>3068</v>
      </c>
      <c r="C3805" s="5">
        <v>36.299999999999997</v>
      </c>
      <c r="D3805" s="12">
        <v>3.2533016876460006</v>
      </c>
      <c r="E3805" s="20">
        <f t="shared" si="531"/>
        <v>1984.5140294640603</v>
      </c>
      <c r="F3805" s="20">
        <f t="shared" si="532"/>
        <v>-673.34761473210006</v>
      </c>
      <c r="G3805" s="20">
        <f t="shared" si="533"/>
        <v>452.30949196289998</v>
      </c>
      <c r="H3805" s="20">
        <f t="shared" si="534"/>
        <v>6657.4476147321002</v>
      </c>
      <c r="I3805" s="21">
        <f t="shared" si="535"/>
        <v>133.14895229464202</v>
      </c>
      <c r="J3805" s="20">
        <f t="shared" si="536"/>
        <v>2569.9724737216025</v>
      </c>
      <c r="K3805" s="20">
        <f t="shared" si="537"/>
        <v>93290.000796094158</v>
      </c>
      <c r="L3805" s="21">
        <f t="shared" si="538"/>
        <v>93290.000796094158</v>
      </c>
      <c r="M3805" s="21">
        <f t="shared" si="539"/>
        <v>0</v>
      </c>
    </row>
    <row r="3806" spans="1:13" ht="16.5" thickTop="1" thickBot="1" x14ac:dyDescent="0.3">
      <c r="A3806" s="5">
        <v>74.218999999999994</v>
      </c>
      <c r="B3806" s="5">
        <v>3069</v>
      </c>
      <c r="C3806" s="5">
        <v>36.4</v>
      </c>
      <c r="D3806" s="12">
        <v>3.1827090389530395</v>
      </c>
      <c r="E3806" s="20">
        <f t="shared" si="531"/>
        <v>1941.4525137613541</v>
      </c>
      <c r="F3806" s="20">
        <f t="shared" si="532"/>
        <v>-677.06262900640002</v>
      </c>
      <c r="G3806" s="20">
        <f t="shared" si="533"/>
        <v>454.8049878736</v>
      </c>
      <c r="H3806" s="20">
        <f t="shared" si="534"/>
        <v>6661.1626290064005</v>
      </c>
      <c r="I3806" s="21">
        <f t="shared" si="535"/>
        <v>133.22325258012802</v>
      </c>
      <c r="J3806" s="20">
        <f t="shared" si="536"/>
        <v>2529.480754215082</v>
      </c>
      <c r="K3806" s="20">
        <f t="shared" si="537"/>
        <v>92073.099453428978</v>
      </c>
      <c r="L3806" s="21">
        <f t="shared" si="538"/>
        <v>92073.099453428978</v>
      </c>
      <c r="M3806" s="21">
        <f t="shared" si="539"/>
        <v>0</v>
      </c>
    </row>
    <row r="3807" spans="1:13" ht="16.5" thickTop="1" thickBot="1" x14ac:dyDescent="0.3">
      <c r="A3807" s="5">
        <v>74.238</v>
      </c>
      <c r="B3807" s="5">
        <v>3069</v>
      </c>
      <c r="C3807" s="5">
        <v>36.5</v>
      </c>
      <c r="D3807" s="12">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20">
        <f t="shared" si="537"/>
        <v>92895.611293525464</v>
      </c>
      <c r="L3807" s="21">
        <f t="shared" si="538"/>
        <v>92895.611293525464</v>
      </c>
      <c r="M3807" s="21">
        <f t="shared" si="539"/>
        <v>0</v>
      </c>
    </row>
    <row r="3808" spans="1:13" ht="16.5" thickTop="1" thickBot="1" x14ac:dyDescent="0.3">
      <c r="A3808" s="5">
        <v>74.257999999999996</v>
      </c>
      <c r="B3808" s="5">
        <v>3070</v>
      </c>
      <c r="C3808" s="5">
        <v>36.6</v>
      </c>
      <c r="D3808" s="12">
        <v>3.2735942127632978</v>
      </c>
      <c r="E3808" s="20">
        <f t="shared" si="531"/>
        <v>1996.8924697856116</v>
      </c>
      <c r="F3808" s="20">
        <f t="shared" si="532"/>
        <v>-684.52331792040025</v>
      </c>
      <c r="G3808" s="20">
        <f t="shared" si="533"/>
        <v>459.81657525960014</v>
      </c>
      <c r="H3808" s="20">
        <f t="shared" si="534"/>
        <v>6668.623317920401</v>
      </c>
      <c r="I3808" s="21">
        <f t="shared" si="535"/>
        <v>133.37246635840802</v>
      </c>
      <c r="J3808" s="20">
        <f t="shared" si="536"/>
        <v>2590.08151140362</v>
      </c>
      <c r="K3808" s="20">
        <f t="shared" si="537"/>
        <v>94796.983317372491</v>
      </c>
      <c r="L3808" s="21">
        <f t="shared" si="538"/>
        <v>94796.983317372491</v>
      </c>
      <c r="M3808" s="21">
        <f t="shared" si="539"/>
        <v>0</v>
      </c>
    </row>
    <row r="3809" spans="1:13" ht="16.5" thickTop="1" thickBot="1" x14ac:dyDescent="0.3">
      <c r="A3809" s="5">
        <v>74.277000000000001</v>
      </c>
      <c r="B3809" s="5">
        <v>3071</v>
      </c>
      <c r="C3809" s="5">
        <v>36.700000000000003</v>
      </c>
      <c r="D3809" s="12">
        <v>3.3413741177321179</v>
      </c>
      <c r="E3809" s="20">
        <f t="shared" si="531"/>
        <v>2038.238211816592</v>
      </c>
      <c r="F3809" s="20">
        <f t="shared" si="532"/>
        <v>-688.26899256010017</v>
      </c>
      <c r="G3809" s="20">
        <f t="shared" si="533"/>
        <v>462.3326667349001</v>
      </c>
      <c r="H3809" s="20">
        <f t="shared" si="534"/>
        <v>6672.3689925601002</v>
      </c>
      <c r="I3809" s="21">
        <f t="shared" si="535"/>
        <v>133.44737985120202</v>
      </c>
      <c r="J3809" s="20">
        <f t="shared" si="536"/>
        <v>2634.0182584026943</v>
      </c>
      <c r="K3809" s="20">
        <f t="shared" si="537"/>
        <v>96668.470083378881</v>
      </c>
      <c r="L3809" s="21">
        <f t="shared" si="538"/>
        <v>96668.470083378881</v>
      </c>
      <c r="M3809" s="21">
        <f t="shared" si="539"/>
        <v>0</v>
      </c>
    </row>
    <row r="3810" spans="1:13" ht="16.5" thickTop="1" thickBot="1" x14ac:dyDescent="0.3">
      <c r="A3810" s="5">
        <v>74.296999999999997</v>
      </c>
      <c r="B3810" s="5">
        <v>3072</v>
      </c>
      <c r="C3810" s="5">
        <v>36.700000000000003</v>
      </c>
      <c r="D3810" s="12">
        <v>3.3500837965160968</v>
      </c>
      <c r="E3810" s="20">
        <f t="shared" si="531"/>
        <v>2043.5511158748191</v>
      </c>
      <c r="F3810" s="20">
        <f t="shared" si="532"/>
        <v>-688.26899256010017</v>
      </c>
      <c r="G3810" s="20">
        <f t="shared" si="533"/>
        <v>462.3326667349001</v>
      </c>
      <c r="H3810" s="20">
        <f t="shared" si="534"/>
        <v>6672.3689925601002</v>
      </c>
      <c r="I3810" s="21">
        <f t="shared" si="535"/>
        <v>133.44737985120202</v>
      </c>
      <c r="J3810" s="20">
        <f t="shared" si="536"/>
        <v>2639.3311624609214</v>
      </c>
      <c r="K3810" s="20">
        <f t="shared" si="537"/>
        <v>96863.45366231582</v>
      </c>
      <c r="L3810" s="21">
        <f t="shared" si="538"/>
        <v>96863.45366231582</v>
      </c>
      <c r="M3810" s="21">
        <f t="shared" si="539"/>
        <v>0</v>
      </c>
    </row>
    <row r="3811" spans="1:13" ht="16.5" thickTop="1" thickBot="1" x14ac:dyDescent="0.3">
      <c r="A3811" s="5">
        <v>74.316000000000003</v>
      </c>
      <c r="B3811" s="5">
        <v>3072</v>
      </c>
      <c r="C3811" s="5">
        <v>36.799999999999997</v>
      </c>
      <c r="D3811" s="12">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20">
        <f t="shared" si="537"/>
        <v>96517.949017349994</v>
      </c>
      <c r="L3811" s="21">
        <f t="shared" si="538"/>
        <v>96517.949017349994</v>
      </c>
      <c r="M3811" s="21">
        <f t="shared" si="539"/>
        <v>0</v>
      </c>
    </row>
    <row r="3812" spans="1:13" ht="16.5" thickTop="1" thickBot="1" x14ac:dyDescent="0.3">
      <c r="A3812" s="5">
        <v>74.335999999999999</v>
      </c>
      <c r="B3812" s="5">
        <v>3073</v>
      </c>
      <c r="C3812" s="5">
        <v>36.9</v>
      </c>
      <c r="D3812" s="12">
        <v>3.2756462022729687</v>
      </c>
      <c r="E3812" s="20">
        <f t="shared" si="531"/>
        <v>1998.1441833865108</v>
      </c>
      <c r="F3812" s="20">
        <f t="shared" si="532"/>
        <v>-695.79100220490011</v>
      </c>
      <c r="G3812" s="20">
        <f t="shared" si="533"/>
        <v>467.38544525010002</v>
      </c>
      <c r="H3812" s="20">
        <f t="shared" si="534"/>
        <v>6679.8910022049004</v>
      </c>
      <c r="I3812" s="21">
        <f t="shared" si="535"/>
        <v>133.597820044098</v>
      </c>
      <c r="J3812" s="20">
        <f t="shared" si="536"/>
        <v>2599.1274486807092</v>
      </c>
      <c r="K3812" s="20">
        <f t="shared" si="537"/>
        <v>95907.802856318172</v>
      </c>
      <c r="L3812" s="21">
        <f t="shared" si="538"/>
        <v>95907.802856318172</v>
      </c>
      <c r="M3812" s="21">
        <f t="shared" si="539"/>
        <v>0</v>
      </c>
    </row>
    <row r="3813" spans="1:13" ht="16.5" thickTop="1" thickBot="1" x14ac:dyDescent="0.3">
      <c r="A3813" s="5">
        <v>74.355000000000004</v>
      </c>
      <c r="B3813" s="5">
        <v>3074</v>
      </c>
      <c r="C3813" s="5">
        <v>37</v>
      </c>
      <c r="D3813" s="12">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20">
        <f t="shared" si="537"/>
        <v>95613.930520585767</v>
      </c>
      <c r="L3813" s="21">
        <f t="shared" si="538"/>
        <v>95613.930520585767</v>
      </c>
      <c r="M3813" s="21">
        <f t="shared" si="539"/>
        <v>0</v>
      </c>
    </row>
    <row r="3814" spans="1:13" ht="16.5" thickTop="1" thickBot="1" x14ac:dyDescent="0.3">
      <c r="A3814" s="5">
        <v>74.375</v>
      </c>
      <c r="B3814" s="5">
        <v>3074</v>
      </c>
      <c r="C3814" s="5">
        <v>37.1</v>
      </c>
      <c r="D3814" s="12">
        <v>3.218728839305848</v>
      </c>
      <c r="E3814" s="20">
        <f t="shared" si="531"/>
        <v>1963.4245919765672</v>
      </c>
      <c r="F3814" s="20">
        <f t="shared" si="532"/>
        <v>-703.35389233690012</v>
      </c>
      <c r="G3814" s="20">
        <f t="shared" si="533"/>
        <v>472.46568451810009</v>
      </c>
      <c r="H3814" s="20">
        <f t="shared" si="534"/>
        <v>6687.4538923369</v>
      </c>
      <c r="I3814" s="21">
        <f t="shared" si="535"/>
        <v>133.749077846738</v>
      </c>
      <c r="J3814" s="20">
        <f t="shared" si="536"/>
        <v>2569.6393543414056</v>
      </c>
      <c r="K3814" s="20">
        <f t="shared" si="537"/>
        <v>95333.620046066149</v>
      </c>
      <c r="L3814" s="21">
        <f t="shared" si="538"/>
        <v>95333.620046066149</v>
      </c>
      <c r="M3814" s="21">
        <f t="shared" si="539"/>
        <v>0</v>
      </c>
    </row>
    <row r="3815" spans="1:13" ht="16.5" thickTop="1" thickBot="1" x14ac:dyDescent="0.3">
      <c r="A3815" s="5">
        <v>74.394999999999996</v>
      </c>
      <c r="B3815" s="5">
        <v>3075</v>
      </c>
      <c r="C3815" s="5">
        <v>37.200000000000003</v>
      </c>
      <c r="D3815" s="12">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20">
        <f t="shared" si="537"/>
        <v>95483.751110684534</v>
      </c>
      <c r="L3815" s="21">
        <f t="shared" si="538"/>
        <v>95483.751110684534</v>
      </c>
      <c r="M3815" s="21">
        <f t="shared" si="539"/>
        <v>0</v>
      </c>
    </row>
    <row r="3816" spans="1:13" ht="16.5" thickTop="1" thickBot="1" x14ac:dyDescent="0.3">
      <c r="A3816" s="5">
        <v>74.414000000000001</v>
      </c>
      <c r="B3816" s="5">
        <v>3076</v>
      </c>
      <c r="C3816" s="5">
        <v>37.200000000000003</v>
      </c>
      <c r="D3816" s="12">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20">
        <f t="shared" si="537"/>
        <v>95466.109175860896</v>
      </c>
      <c r="L3816" s="21">
        <f t="shared" si="538"/>
        <v>95466.109175860896</v>
      </c>
      <c r="M3816" s="21">
        <f t="shared" si="539"/>
        <v>0</v>
      </c>
    </row>
    <row r="3817" spans="1:13" ht="16.5" thickTop="1" thickBot="1" x14ac:dyDescent="0.3">
      <c r="A3817" s="5">
        <v>74.433999999999997</v>
      </c>
      <c r="B3817" s="5">
        <v>3077</v>
      </c>
      <c r="C3817" s="5">
        <v>37.299999999999997</v>
      </c>
      <c r="D3817" s="12">
        <v>3.209916730399057</v>
      </c>
      <c r="E3817" s="20">
        <f t="shared" si="531"/>
        <v>1958.0492055434247</v>
      </c>
      <c r="F3817" s="20">
        <f t="shared" si="532"/>
        <v>-710.95766295609997</v>
      </c>
      <c r="G3817" s="20">
        <f t="shared" si="533"/>
        <v>477.57338453889997</v>
      </c>
      <c r="H3817" s="20">
        <f t="shared" si="534"/>
        <v>6695.0576629561001</v>
      </c>
      <c r="I3817" s="21">
        <f t="shared" si="535"/>
        <v>133.901153259122</v>
      </c>
      <c r="J3817" s="20">
        <f t="shared" si="536"/>
        <v>2569.5237433414468</v>
      </c>
      <c r="K3817" s="20">
        <f t="shared" si="537"/>
        <v>95843.235626635957</v>
      </c>
      <c r="L3817" s="21">
        <f t="shared" si="538"/>
        <v>95843.235626635957</v>
      </c>
      <c r="M3817" s="21">
        <f t="shared" si="539"/>
        <v>0</v>
      </c>
    </row>
    <row r="3818" spans="1:13" ht="16.5" thickTop="1" thickBot="1" x14ac:dyDescent="0.3">
      <c r="A3818" s="5">
        <v>74.453000000000003</v>
      </c>
      <c r="B3818" s="5">
        <v>3077</v>
      </c>
      <c r="C3818" s="5">
        <v>37.4</v>
      </c>
      <c r="D3818" s="12">
        <v>3.2092119012174614</v>
      </c>
      <c r="E3818" s="20">
        <f t="shared" si="531"/>
        <v>1957.6192597426514</v>
      </c>
      <c r="F3818" s="20">
        <f t="shared" si="532"/>
        <v>-714.77487844840016</v>
      </c>
      <c r="G3818" s="20">
        <f t="shared" si="533"/>
        <v>480.13753233160008</v>
      </c>
      <c r="H3818" s="20">
        <f t="shared" si="534"/>
        <v>6698.8748784484005</v>
      </c>
      <c r="I3818" s="21">
        <f t="shared" si="535"/>
        <v>133.977497568968</v>
      </c>
      <c r="J3818" s="20">
        <f t="shared" si="536"/>
        <v>2571.7342896432192</v>
      </c>
      <c r="K3818" s="20">
        <f t="shared" si="537"/>
        <v>96182.862432656388</v>
      </c>
      <c r="L3818" s="21">
        <f t="shared" si="538"/>
        <v>96182.862432656388</v>
      </c>
      <c r="M3818" s="21">
        <f t="shared" si="539"/>
        <v>0</v>
      </c>
    </row>
    <row r="3819" spans="1:13" ht="16.5" thickTop="1" thickBot="1" x14ac:dyDescent="0.3">
      <c r="A3819" s="5">
        <v>74.472999999999999</v>
      </c>
      <c r="B3819" s="5">
        <v>3078</v>
      </c>
      <c r="C3819" s="5">
        <v>37.5</v>
      </c>
      <c r="D3819" s="12">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20">
        <f t="shared" si="537"/>
        <v>96867.091798574358</v>
      </c>
      <c r="L3819" s="21">
        <f t="shared" si="538"/>
        <v>96867.091798574358</v>
      </c>
      <c r="M3819" s="21">
        <f t="shared" si="539"/>
        <v>0</v>
      </c>
    </row>
    <row r="3820" spans="1:13" ht="16.5" thickTop="1" thickBot="1" x14ac:dyDescent="0.3">
      <c r="A3820" s="5">
        <v>74.492000000000004</v>
      </c>
      <c r="B3820" s="5">
        <v>3079</v>
      </c>
      <c r="C3820" s="5">
        <v>37.6</v>
      </c>
      <c r="D3820" s="12">
        <v>3.2106040877055753</v>
      </c>
      <c r="E3820" s="20">
        <f t="shared" si="531"/>
        <v>1958.4684935004009</v>
      </c>
      <c r="F3820" s="20">
        <f t="shared" si="532"/>
        <v>-722.43996979840017</v>
      </c>
      <c r="G3820" s="20">
        <f t="shared" si="533"/>
        <v>485.28642348160014</v>
      </c>
      <c r="H3820" s="20">
        <f t="shared" si="534"/>
        <v>6706.5399697984003</v>
      </c>
      <c r="I3820" s="21">
        <f t="shared" si="535"/>
        <v>134.13079939596801</v>
      </c>
      <c r="J3820" s="20">
        <f t="shared" si="536"/>
        <v>2577.8857163779689</v>
      </c>
      <c r="K3820" s="20">
        <f t="shared" si="537"/>
        <v>96928.50293581163</v>
      </c>
      <c r="L3820" s="21">
        <f t="shared" si="538"/>
        <v>96928.50293581163</v>
      </c>
      <c r="M3820" s="21">
        <f t="shared" si="539"/>
        <v>0</v>
      </c>
    </row>
    <row r="3821" spans="1:13" ht="16.5" thickTop="1" thickBot="1" x14ac:dyDescent="0.3">
      <c r="A3821" s="5">
        <v>74.512</v>
      </c>
      <c r="B3821" s="5">
        <v>3080</v>
      </c>
      <c r="C3821" s="5">
        <v>37.700000000000003</v>
      </c>
      <c r="D3821" s="12">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20">
        <f t="shared" si="537"/>
        <v>96801.746303217413</v>
      </c>
      <c r="L3821" s="21">
        <f t="shared" si="538"/>
        <v>96801.746303217413</v>
      </c>
      <c r="M3821" s="21">
        <f t="shared" si="539"/>
        <v>0</v>
      </c>
    </row>
    <row r="3822" spans="1:13" ht="16.5" thickTop="1" thickBot="1" x14ac:dyDescent="0.3">
      <c r="A3822" s="5">
        <v>74.531000000000006</v>
      </c>
      <c r="B3822" s="5">
        <v>3080</v>
      </c>
      <c r="C3822" s="5">
        <v>37.700000000000003</v>
      </c>
      <c r="D3822" s="12">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20">
        <f t="shared" si="537"/>
        <v>95249.67112121961</v>
      </c>
      <c r="L3822" s="21">
        <f t="shared" si="538"/>
        <v>95249.67112121961</v>
      </c>
      <c r="M3822" s="21">
        <f t="shared" si="539"/>
        <v>0</v>
      </c>
    </row>
    <row r="3823" spans="1:13" ht="16.5" thickTop="1" thickBot="1" x14ac:dyDescent="0.3">
      <c r="A3823" s="5">
        <v>74.551000000000002</v>
      </c>
      <c r="B3823" s="5">
        <v>3081</v>
      </c>
      <c r="C3823" s="5">
        <v>37.799999999999997</v>
      </c>
      <c r="D3823" s="12">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20">
        <f t="shared" si="537"/>
        <v>94621.093917988197</v>
      </c>
      <c r="L3823" s="21">
        <f t="shared" si="538"/>
        <v>94621.093917988197</v>
      </c>
      <c r="M3823" s="21">
        <f t="shared" si="539"/>
        <v>0</v>
      </c>
    </row>
    <row r="3824" spans="1:13" ht="16.5" thickTop="1" thickBot="1" x14ac:dyDescent="0.3">
      <c r="A3824" s="5">
        <v>74.569999999999993</v>
      </c>
      <c r="B3824" s="5">
        <v>3082</v>
      </c>
      <c r="C3824" s="5">
        <v>37.9</v>
      </c>
      <c r="D3824" s="12">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20">
        <f t="shared" si="537"/>
        <v>94871.683417537177</v>
      </c>
      <c r="L3824" s="21">
        <f t="shared" si="538"/>
        <v>94871.683417537177</v>
      </c>
      <c r="M3824" s="21">
        <f t="shared" si="539"/>
        <v>0</v>
      </c>
    </row>
    <row r="3825" spans="1:13" ht="16.5" thickTop="1" thickBot="1" x14ac:dyDescent="0.3">
      <c r="A3825" s="5">
        <v>74.59</v>
      </c>
      <c r="B3825" s="5">
        <v>3083</v>
      </c>
      <c r="C3825" s="5">
        <v>38</v>
      </c>
      <c r="D3825" s="12">
        <v>3.0686556501570235</v>
      </c>
      <c r="E3825" s="20">
        <f t="shared" si="531"/>
        <v>1871.8799465957843</v>
      </c>
      <c r="F3825" s="20">
        <f t="shared" si="532"/>
        <v>-737.89279396000006</v>
      </c>
      <c r="G3825" s="20">
        <f t="shared" si="533"/>
        <v>495.66658804000008</v>
      </c>
      <c r="H3825" s="20">
        <f t="shared" si="534"/>
        <v>6721.9927939600002</v>
      </c>
      <c r="I3825" s="21">
        <f t="shared" si="535"/>
        <v>134.4398558792</v>
      </c>
      <c r="J3825" s="20">
        <f t="shared" si="536"/>
        <v>2501.9863905149841</v>
      </c>
      <c r="K3825" s="20">
        <f t="shared" si="537"/>
        <v>95075.482839569391</v>
      </c>
      <c r="L3825" s="21">
        <f t="shared" si="538"/>
        <v>95075.482839569391</v>
      </c>
      <c r="M3825" s="21">
        <f t="shared" si="539"/>
        <v>0</v>
      </c>
    </row>
    <row r="3826" spans="1:13" ht="16.5" thickTop="1" thickBot="1" x14ac:dyDescent="0.3">
      <c r="A3826" s="5">
        <v>74.608999999999995</v>
      </c>
      <c r="B3826" s="5">
        <v>3083</v>
      </c>
      <c r="C3826" s="5">
        <v>38.1</v>
      </c>
      <c r="D3826" s="12">
        <v>3.0795069683745169</v>
      </c>
      <c r="E3826" s="20">
        <f t="shared" si="531"/>
        <v>1878.4992507084553</v>
      </c>
      <c r="F3826" s="20">
        <f t="shared" si="532"/>
        <v>-741.78155030490018</v>
      </c>
      <c r="G3826" s="20">
        <f t="shared" si="533"/>
        <v>498.27879215010012</v>
      </c>
      <c r="H3826" s="20">
        <f t="shared" si="534"/>
        <v>6725.8815503049009</v>
      </c>
      <c r="I3826" s="21">
        <f t="shared" si="535"/>
        <v>134.51763100609801</v>
      </c>
      <c r="J3826" s="20">
        <f t="shared" si="536"/>
        <v>2511.2956738646535</v>
      </c>
      <c r="K3826" s="20">
        <f t="shared" si="537"/>
        <v>95680.365174243299</v>
      </c>
      <c r="L3826" s="21">
        <f t="shared" si="538"/>
        <v>95680.365174243299</v>
      </c>
      <c r="M3826" s="21">
        <f t="shared" si="539"/>
        <v>0</v>
      </c>
    </row>
    <row r="3827" spans="1:13" ht="16.5" thickTop="1" thickBot="1" x14ac:dyDescent="0.3">
      <c r="A3827" s="5">
        <v>74.629000000000005</v>
      </c>
      <c r="B3827" s="5">
        <v>3084</v>
      </c>
      <c r="C3827" s="5">
        <v>38.200000000000003</v>
      </c>
      <c r="D3827" s="12">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20">
        <f t="shared" si="537"/>
        <v>96044.929949924408</v>
      </c>
      <c r="L3827" s="21">
        <f t="shared" si="538"/>
        <v>96044.929949924408</v>
      </c>
      <c r="M3827" s="21">
        <f t="shared" si="539"/>
        <v>0</v>
      </c>
    </row>
    <row r="3828" spans="1:13" ht="16.5" thickTop="1" thickBot="1" x14ac:dyDescent="0.3">
      <c r="A3828" s="5">
        <v>74.647999999999996</v>
      </c>
      <c r="B3828" s="5">
        <v>3085</v>
      </c>
      <c r="C3828" s="5">
        <v>38.200000000000003</v>
      </c>
      <c r="D3828" s="12">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20">
        <f t="shared" si="537"/>
        <v>95960.591431003311</v>
      </c>
      <c r="L3828" s="21">
        <f t="shared" si="538"/>
        <v>95960.591431003311</v>
      </c>
      <c r="M3828" s="21">
        <f t="shared" si="539"/>
        <v>0</v>
      </c>
    </row>
    <row r="3829" spans="1:13" ht="16.5" thickTop="1" thickBot="1" x14ac:dyDescent="0.3">
      <c r="A3829" s="5">
        <v>74.668000000000006</v>
      </c>
      <c r="B3829" s="5">
        <v>3086</v>
      </c>
      <c r="C3829" s="5">
        <v>38.299999999999997</v>
      </c>
      <c r="D3829" s="12">
        <v>3.050242251676051</v>
      </c>
      <c r="E3829" s="20">
        <f t="shared" si="531"/>
        <v>1860.6477735223912</v>
      </c>
      <c r="F3829" s="20">
        <f t="shared" si="532"/>
        <v>-749.58972336010004</v>
      </c>
      <c r="G3829" s="20">
        <f t="shared" si="533"/>
        <v>503.52379593490002</v>
      </c>
      <c r="H3829" s="20">
        <f t="shared" si="534"/>
        <v>6733.6897233601003</v>
      </c>
      <c r="I3829" s="21">
        <f t="shared" si="535"/>
        <v>134.67379446720201</v>
      </c>
      <c r="J3829" s="20">
        <f t="shared" si="536"/>
        <v>2498.8453639244935</v>
      </c>
      <c r="K3829" s="20">
        <f t="shared" si="537"/>
        <v>95705.777438308098</v>
      </c>
      <c r="L3829" s="21">
        <f t="shared" si="538"/>
        <v>95705.777438308098</v>
      </c>
      <c r="M3829" s="21">
        <f t="shared" si="539"/>
        <v>0</v>
      </c>
    </row>
    <row r="3830" spans="1:13" ht="16.5" thickTop="1" thickBot="1" x14ac:dyDescent="0.3">
      <c r="A3830" s="5">
        <v>74.688000000000002</v>
      </c>
      <c r="B3830" s="5">
        <v>3086</v>
      </c>
      <c r="C3830" s="5">
        <v>38.4</v>
      </c>
      <c r="D3830" s="12">
        <v>3.0520708909659975</v>
      </c>
      <c r="E3830" s="20">
        <f t="shared" si="531"/>
        <v>1861.7632434892585</v>
      </c>
      <c r="F3830" s="20">
        <f t="shared" si="532"/>
        <v>-753.50914007040012</v>
      </c>
      <c r="G3830" s="20">
        <f t="shared" si="533"/>
        <v>506.15659560960006</v>
      </c>
      <c r="H3830" s="20">
        <f t="shared" si="534"/>
        <v>6737.6091400704008</v>
      </c>
      <c r="I3830" s="21">
        <f t="shared" si="535"/>
        <v>134.75218280140803</v>
      </c>
      <c r="J3830" s="20">
        <f t="shared" si="536"/>
        <v>2502.6720219002664</v>
      </c>
      <c r="K3830" s="20">
        <f t="shared" si="537"/>
        <v>96102.605640970229</v>
      </c>
      <c r="L3830" s="21">
        <f t="shared" si="538"/>
        <v>96102.605640970229</v>
      </c>
      <c r="M3830" s="21">
        <f t="shared" si="539"/>
        <v>0</v>
      </c>
    </row>
    <row r="3831" spans="1:13" ht="16.5" thickTop="1" thickBot="1" x14ac:dyDescent="0.3">
      <c r="A3831" s="5">
        <v>74.706999999999994</v>
      </c>
      <c r="B3831" s="5">
        <v>3087</v>
      </c>
      <c r="C3831" s="5">
        <v>38.5</v>
      </c>
      <c r="D3831" s="12">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20">
        <f t="shared" si="537"/>
        <v>96144.807905203066</v>
      </c>
      <c r="L3831" s="21">
        <f t="shared" si="538"/>
        <v>96144.807905203066</v>
      </c>
      <c r="M3831" s="21">
        <f t="shared" si="539"/>
        <v>0</v>
      </c>
    </row>
    <row r="3832" spans="1:13" ht="16.5" thickTop="1" thickBot="1" x14ac:dyDescent="0.3">
      <c r="A3832" s="5">
        <v>74.727000000000004</v>
      </c>
      <c r="B3832" s="5">
        <v>3088</v>
      </c>
      <c r="C3832" s="5">
        <v>38.6</v>
      </c>
      <c r="D3832" s="12">
        <v>3.0211995906691236</v>
      </c>
      <c r="E3832" s="20">
        <f t="shared" si="531"/>
        <v>1842.9317503081654</v>
      </c>
      <c r="F3832" s="20">
        <f t="shared" si="532"/>
        <v>-761.37863385640014</v>
      </c>
      <c r="G3832" s="20">
        <f t="shared" si="533"/>
        <v>511.44279052360008</v>
      </c>
      <c r="H3832" s="20">
        <f t="shared" si="534"/>
        <v>6745.4786338564008</v>
      </c>
      <c r="I3832" s="21">
        <f t="shared" si="535"/>
        <v>134.90957267712801</v>
      </c>
      <c r="J3832" s="20">
        <f t="shared" si="536"/>
        <v>2489.2841135088934</v>
      </c>
      <c r="K3832" s="20">
        <f t="shared" si="537"/>
        <v>96086.366781443285</v>
      </c>
      <c r="L3832" s="21">
        <f t="shared" si="538"/>
        <v>96086.366781443285</v>
      </c>
      <c r="M3832" s="21">
        <f t="shared" si="539"/>
        <v>0</v>
      </c>
    </row>
    <row r="3833" spans="1:13" ht="16.5" thickTop="1" thickBot="1" x14ac:dyDescent="0.3">
      <c r="A3833" s="5">
        <v>74.745999999999995</v>
      </c>
      <c r="B3833" s="5">
        <v>3089</v>
      </c>
      <c r="C3833" s="5">
        <v>38.6</v>
      </c>
      <c r="D3833" s="12">
        <v>3.0241048724670563</v>
      </c>
      <c r="E3833" s="20">
        <f t="shared" si="531"/>
        <v>1844.7039722049044</v>
      </c>
      <c r="F3833" s="20">
        <f t="shared" si="532"/>
        <v>-761.37863385640014</v>
      </c>
      <c r="G3833" s="20">
        <f t="shared" si="533"/>
        <v>511.44279052360008</v>
      </c>
      <c r="H3833" s="20">
        <f t="shared" si="534"/>
        <v>6745.4786338564008</v>
      </c>
      <c r="I3833" s="21">
        <f t="shared" si="535"/>
        <v>134.90957267712801</v>
      </c>
      <c r="J3833" s="20">
        <f t="shared" si="536"/>
        <v>2491.0563354056326</v>
      </c>
      <c r="K3833" s="20">
        <f t="shared" si="537"/>
        <v>96154.774546657427</v>
      </c>
      <c r="L3833" s="21">
        <f t="shared" si="538"/>
        <v>96154.774546657427</v>
      </c>
      <c r="M3833" s="21">
        <f t="shared" si="539"/>
        <v>0</v>
      </c>
    </row>
    <row r="3834" spans="1:13" ht="16.5" thickTop="1" thickBot="1" x14ac:dyDescent="0.3">
      <c r="A3834" s="5">
        <v>74.766000000000005</v>
      </c>
      <c r="B3834" s="5">
        <v>3089</v>
      </c>
      <c r="C3834" s="5">
        <v>38.700000000000003</v>
      </c>
      <c r="D3834" s="12">
        <v>2.9947792639948396</v>
      </c>
      <c r="E3834" s="20">
        <f t="shared" si="531"/>
        <v>1826.8153510368522</v>
      </c>
      <c r="F3834" s="20">
        <f t="shared" si="532"/>
        <v>-765.32871093210031</v>
      </c>
      <c r="G3834" s="20">
        <f t="shared" si="533"/>
        <v>514.09618576290018</v>
      </c>
      <c r="H3834" s="20">
        <f t="shared" si="534"/>
        <v>6749.4287109321003</v>
      </c>
      <c r="I3834" s="21">
        <f t="shared" si="535"/>
        <v>134.98857421864201</v>
      </c>
      <c r="J3834" s="20">
        <f t="shared" si="536"/>
        <v>2475.9001110183945</v>
      </c>
      <c r="K3834" s="20">
        <f t="shared" si="537"/>
        <v>95817.334296411878</v>
      </c>
      <c r="L3834" s="21">
        <f t="shared" si="538"/>
        <v>95817.334296411878</v>
      </c>
      <c r="M3834" s="21">
        <f t="shared" si="539"/>
        <v>0</v>
      </c>
    </row>
    <row r="3835" spans="1:13" ht="16.5" thickTop="1" thickBot="1" x14ac:dyDescent="0.3">
      <c r="A3835" s="5">
        <v>74.784999999999997</v>
      </c>
      <c r="B3835" s="5">
        <v>3090</v>
      </c>
      <c r="C3835" s="5">
        <v>38.799999999999997</v>
      </c>
      <c r="D3835" s="12">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20">
        <f t="shared" si="537"/>
        <v>95409.301486879835</v>
      </c>
      <c r="L3835" s="21">
        <f t="shared" si="538"/>
        <v>95409.301486879835</v>
      </c>
      <c r="M3835" s="21">
        <f t="shared" si="539"/>
        <v>0</v>
      </c>
    </row>
    <row r="3836" spans="1:13" ht="16.5" thickTop="1" thickBot="1" x14ac:dyDescent="0.3">
      <c r="A3836" s="5">
        <v>74.805000000000007</v>
      </c>
      <c r="B3836" s="5">
        <v>3091</v>
      </c>
      <c r="C3836" s="5">
        <v>38.9</v>
      </c>
      <c r="D3836" s="12">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20">
        <f t="shared" si="537"/>
        <v>95044.269351199546</v>
      </c>
      <c r="L3836" s="21">
        <f t="shared" si="538"/>
        <v>95044.269351199546</v>
      </c>
      <c r="M3836" s="21">
        <f t="shared" si="539"/>
        <v>0</v>
      </c>
    </row>
    <row r="3837" spans="1:13" ht="16.5" thickTop="1" thickBot="1" x14ac:dyDescent="0.3">
      <c r="A3837" s="5">
        <v>74.823999999999998</v>
      </c>
      <c r="B3837" s="5">
        <v>3092</v>
      </c>
      <c r="C3837" s="5">
        <v>38.9</v>
      </c>
      <c r="D3837" s="12">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20">
        <f t="shared" si="537"/>
        <v>94754.489536172128</v>
      </c>
      <c r="L3837" s="21">
        <f t="shared" si="538"/>
        <v>94754.489536172128</v>
      </c>
      <c r="M3837" s="21">
        <f t="shared" si="539"/>
        <v>0</v>
      </c>
    </row>
    <row r="3838" spans="1:13" ht="16.5" thickTop="1" thickBot="1" x14ac:dyDescent="0.3">
      <c r="A3838" s="5">
        <v>74.843999999999994</v>
      </c>
      <c r="B3838" s="5">
        <v>3092</v>
      </c>
      <c r="C3838" s="5">
        <v>39</v>
      </c>
      <c r="D3838" s="12">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20">
        <f t="shared" si="537"/>
        <v>94705.39534945073</v>
      </c>
      <c r="L3838" s="21">
        <f t="shared" si="538"/>
        <v>94705.39534945073</v>
      </c>
      <c r="M3838" s="21">
        <f t="shared" si="539"/>
        <v>0</v>
      </c>
    </row>
    <row r="3839" spans="1:13" ht="16.5" thickTop="1" thickBot="1" x14ac:dyDescent="0.3">
      <c r="A3839" s="5">
        <v>74.863</v>
      </c>
      <c r="B3839" s="5">
        <v>3093</v>
      </c>
      <c r="C3839" s="5">
        <v>39.1</v>
      </c>
      <c r="D3839" s="12">
        <v>2.9201917606466412</v>
      </c>
      <c r="E3839" s="20">
        <f t="shared" si="531"/>
        <v>1781.3169739944512</v>
      </c>
      <c r="F3839" s="20">
        <f t="shared" si="532"/>
        <v>-781.23122045290017</v>
      </c>
      <c r="G3839" s="20">
        <f t="shared" si="533"/>
        <v>524.77841860210015</v>
      </c>
      <c r="H3839" s="20">
        <f t="shared" si="534"/>
        <v>6765.3312204529002</v>
      </c>
      <c r="I3839" s="21">
        <f t="shared" si="535"/>
        <v>135.306624409058</v>
      </c>
      <c r="J3839" s="20">
        <f t="shared" si="536"/>
        <v>2441.4020170056092</v>
      </c>
      <c r="K3839" s="20">
        <f t="shared" si="537"/>
        <v>95458.818864919318</v>
      </c>
      <c r="L3839" s="21">
        <f t="shared" si="538"/>
        <v>95458.818864919318</v>
      </c>
      <c r="M3839" s="21">
        <f t="shared" si="539"/>
        <v>0</v>
      </c>
    </row>
    <row r="3840" spans="1:13" ht="16.5" thickTop="1" thickBot="1" x14ac:dyDescent="0.3">
      <c r="A3840" s="5">
        <v>74.882999999999996</v>
      </c>
      <c r="B3840" s="5">
        <v>3094</v>
      </c>
      <c r="C3840" s="5">
        <v>39.200000000000003</v>
      </c>
      <c r="D3840" s="12">
        <v>2.9164763737187398</v>
      </c>
      <c r="E3840" s="20">
        <f t="shared" si="531"/>
        <v>1779.0505879684313</v>
      </c>
      <c r="F3840" s="20">
        <f t="shared" si="532"/>
        <v>-785.23239813760028</v>
      </c>
      <c r="G3840" s="20">
        <f t="shared" si="533"/>
        <v>527.46613978240021</v>
      </c>
      <c r="H3840" s="20">
        <f t="shared" si="534"/>
        <v>6769.3323981376006</v>
      </c>
      <c r="I3840" s="21">
        <f t="shared" si="535"/>
        <v>135.38664796275202</v>
      </c>
      <c r="J3840" s="20">
        <f t="shared" si="536"/>
        <v>2441.903375713584</v>
      </c>
      <c r="K3840" s="20">
        <f t="shared" si="537"/>
        <v>95722.6123279725</v>
      </c>
      <c r="L3840" s="21">
        <f t="shared" si="538"/>
        <v>95722.6123279725</v>
      </c>
      <c r="M3840" s="21">
        <f t="shared" si="539"/>
        <v>0</v>
      </c>
    </row>
    <row r="3841" spans="1:13" ht="16.5" thickTop="1" thickBot="1" x14ac:dyDescent="0.3">
      <c r="A3841" s="5">
        <v>74.902000000000001</v>
      </c>
      <c r="B3841" s="5">
        <v>3095</v>
      </c>
      <c r="C3841" s="5">
        <v>39.200000000000003</v>
      </c>
      <c r="D3841" s="12">
        <v>2.8569578616615332</v>
      </c>
      <c r="E3841" s="20">
        <f t="shared" si="531"/>
        <v>1742.7442956135353</v>
      </c>
      <c r="F3841" s="20">
        <f t="shared" si="532"/>
        <v>-785.23239813760028</v>
      </c>
      <c r="G3841" s="20">
        <f t="shared" si="533"/>
        <v>527.46613978240021</v>
      </c>
      <c r="H3841" s="20">
        <f t="shared" si="534"/>
        <v>6769.3323981376006</v>
      </c>
      <c r="I3841" s="21">
        <f t="shared" si="535"/>
        <v>135.38664796275202</v>
      </c>
      <c r="J3841" s="20">
        <f t="shared" si="536"/>
        <v>2405.597083358688</v>
      </c>
      <c r="K3841" s="20">
        <f t="shared" si="537"/>
        <v>94299.405667660583</v>
      </c>
      <c r="L3841" s="21">
        <f t="shared" si="538"/>
        <v>94299.405667660583</v>
      </c>
      <c r="M3841" s="21">
        <f t="shared" si="539"/>
        <v>0</v>
      </c>
    </row>
    <row r="3842" spans="1:13" ht="16.5" thickTop="1" thickBot="1" x14ac:dyDescent="0.3">
      <c r="A3842" s="5">
        <v>74.921999999999997</v>
      </c>
      <c r="B3842" s="5">
        <v>3095</v>
      </c>
      <c r="C3842" s="5">
        <v>39.299999999999997</v>
      </c>
      <c r="D3842" s="12">
        <v>2.8356687497224407</v>
      </c>
      <c r="E3842" s="20">
        <f t="shared" si="531"/>
        <v>1729.7579373306887</v>
      </c>
      <c r="F3842" s="20">
        <f t="shared" si="532"/>
        <v>-789.24379594410004</v>
      </c>
      <c r="G3842" s="20">
        <f t="shared" si="533"/>
        <v>530.16072615090002</v>
      </c>
      <c r="H3842" s="20">
        <f t="shared" si="534"/>
        <v>6773.3437959441007</v>
      </c>
      <c r="I3842" s="21">
        <f t="shared" si="535"/>
        <v>135.46687591888201</v>
      </c>
      <c r="J3842" s="20">
        <f t="shared" si="536"/>
        <v>2395.3855394004709</v>
      </c>
      <c r="K3842" s="20">
        <f t="shared" si="537"/>
        <v>94138.651698438494</v>
      </c>
      <c r="L3842" s="21">
        <f t="shared" si="538"/>
        <v>94138.651698438494</v>
      </c>
      <c r="M3842" s="21">
        <f t="shared" si="539"/>
        <v>0</v>
      </c>
    </row>
    <row r="3843" spans="1:13" ht="16.5" thickTop="1" thickBot="1" x14ac:dyDescent="0.3">
      <c r="A3843" s="5">
        <v>74.941000000000003</v>
      </c>
      <c r="B3843" s="5">
        <v>3096</v>
      </c>
      <c r="C3843" s="5">
        <v>39.4</v>
      </c>
      <c r="D3843" s="12">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20">
        <f t="shared" si="537"/>
        <v>95211.925182428502</v>
      </c>
      <c r="L3843" s="21">
        <f t="shared" si="538"/>
        <v>95211.925182428502</v>
      </c>
      <c r="M3843" s="21">
        <f t="shared" si="539"/>
        <v>0</v>
      </c>
    </row>
    <row r="3844" spans="1:13" ht="16.5" thickTop="1" thickBot="1" x14ac:dyDescent="0.3">
      <c r="A3844" s="5">
        <v>74.960999999999999</v>
      </c>
      <c r="B3844" s="5">
        <v>3097</v>
      </c>
      <c r="C3844" s="5">
        <v>39.5</v>
      </c>
      <c r="D3844" s="12">
        <v>2.9129873645904536</v>
      </c>
      <c r="E3844" s="20">
        <f t="shared" si="531"/>
        <v>1776.9222924001767</v>
      </c>
      <c r="F3844" s="20">
        <f t="shared" si="532"/>
        <v>-797.2972519225001</v>
      </c>
      <c r="G3844" s="20">
        <f t="shared" si="533"/>
        <v>535.57049445250004</v>
      </c>
      <c r="H3844" s="20">
        <f t="shared" si="534"/>
        <v>6781.3972519225008</v>
      </c>
      <c r="I3844" s="21">
        <f t="shared" si="535"/>
        <v>135.62794503845001</v>
      </c>
      <c r="J3844" s="20">
        <f t="shared" si="536"/>
        <v>2448.1207318911265</v>
      </c>
      <c r="K3844" s="20">
        <f t="shared" si="537"/>
        <v>96700.768909699502</v>
      </c>
      <c r="L3844" s="21">
        <f t="shared" si="538"/>
        <v>96700.768909699502</v>
      </c>
      <c r="M3844" s="21">
        <f t="shared" si="539"/>
        <v>0</v>
      </c>
    </row>
    <row r="3845" spans="1:13" ht="16.5" thickTop="1" thickBot="1" x14ac:dyDescent="0.3">
      <c r="A3845" s="5">
        <v>74.98</v>
      </c>
      <c r="B3845" s="5">
        <v>3098</v>
      </c>
      <c r="C3845" s="5">
        <v>39.5</v>
      </c>
      <c r="D3845" s="12">
        <v>2.9146073452582506</v>
      </c>
      <c r="E3845" s="20">
        <f t="shared" si="531"/>
        <v>1777.9104806075329</v>
      </c>
      <c r="F3845" s="20">
        <f t="shared" si="532"/>
        <v>-797.2972519225001</v>
      </c>
      <c r="G3845" s="20">
        <f t="shared" si="533"/>
        <v>535.57049445250004</v>
      </c>
      <c r="H3845" s="20">
        <f t="shared" si="534"/>
        <v>6781.3972519225008</v>
      </c>
      <c r="I3845" s="21">
        <f t="shared" si="535"/>
        <v>135.62794503845001</v>
      </c>
      <c r="J3845" s="20">
        <f t="shared" si="536"/>
        <v>2449.1089200984829</v>
      </c>
      <c r="K3845" s="20">
        <f t="shared" si="537"/>
        <v>96739.802343890071</v>
      </c>
      <c r="L3845" s="21">
        <f t="shared" si="538"/>
        <v>96739.802343890071</v>
      </c>
      <c r="M3845" s="21">
        <f t="shared" si="539"/>
        <v>0</v>
      </c>
    </row>
    <row r="3846" spans="1:13" ht="16.5" thickTop="1" thickBot="1" x14ac:dyDescent="0.3">
      <c r="A3846" s="5">
        <v>75</v>
      </c>
      <c r="B3846" s="5">
        <v>3098</v>
      </c>
      <c r="C3846" s="5">
        <v>39.6</v>
      </c>
      <c r="D3846" s="12">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20">
        <f t="shared" si="537"/>
        <v>96719.593590799792</v>
      </c>
      <c r="L3846" s="21">
        <f t="shared" si="538"/>
        <v>96719.593590799792</v>
      </c>
      <c r="M3846" s="21">
        <f t="shared" si="539"/>
        <v>0</v>
      </c>
    </row>
    <row r="3847" spans="1:13" ht="16.5" thickTop="1" thickBot="1" x14ac:dyDescent="0.3">
      <c r="A3847" s="5">
        <v>75.02</v>
      </c>
      <c r="B3847" s="5">
        <v>3099</v>
      </c>
      <c r="C3847" s="5">
        <v>39.700000000000003</v>
      </c>
      <c r="D3847" s="12">
        <v>2.8684073405477397</v>
      </c>
      <c r="E3847" s="20">
        <f t="shared" ref="E3847:E3910" si="540">$Q$13*D3847</f>
        <v>1749.7284777341213</v>
      </c>
      <c r="F3847" s="20">
        <f t="shared" ref="F3847:F3910" si="541">0.5*$Q$15*$Q$19*$Q$16*C3847^2</f>
        <v>-805.39158838810022</v>
      </c>
      <c r="G3847" s="20">
        <f t="shared" ref="G3847:G3910" si="542">0.5*$Q$15*$Q$19*$Q$17*C3847^2</f>
        <v>541.00772350690011</v>
      </c>
      <c r="H3847" s="20">
        <f t="shared" ref="H3847:H3910" si="543">$Q$14-F3847</f>
        <v>6789.4915883881004</v>
      </c>
      <c r="I3847" s="21">
        <f t="shared" ref="I3847:I3910" si="544">H3847*$Q$18</f>
        <v>135.789831767762</v>
      </c>
      <c r="J3847" s="20">
        <f t="shared" ref="J3847:J3910" si="545">E3847+G3847+I3847</f>
        <v>2426.5260330087831</v>
      </c>
      <c r="K3847" s="20">
        <f t="shared" ref="K3847:K3910" si="546">J3847*C3847</f>
        <v>96333.083510448691</v>
      </c>
      <c r="L3847" s="21">
        <f t="shared" ref="L3847:L3910" si="547">IF(K3847&lt;0,0,K3847)</f>
        <v>96333.083510448691</v>
      </c>
      <c r="M3847" s="21">
        <f t="shared" ref="M3847:M3910" si="548">IF(K3847&gt;0,0,K3847)</f>
        <v>0</v>
      </c>
    </row>
    <row r="3848" spans="1:13" ht="16.5" thickTop="1" thickBot="1" x14ac:dyDescent="0.3">
      <c r="A3848" s="5">
        <v>75.039000000000001</v>
      </c>
      <c r="B3848" s="5">
        <v>3100</v>
      </c>
      <c r="C3848" s="5">
        <v>39.799999999999997</v>
      </c>
      <c r="D3848" s="12">
        <v>2.8233877136465595</v>
      </c>
      <c r="E3848" s="20">
        <f t="shared" si="540"/>
        <v>1722.2665053244014</v>
      </c>
      <c r="F3848" s="20">
        <f t="shared" si="541"/>
        <v>-809.45408680360003</v>
      </c>
      <c r="G3848" s="20">
        <f t="shared" si="542"/>
        <v>543.73663581639994</v>
      </c>
      <c r="H3848" s="20">
        <f t="shared" si="543"/>
        <v>6793.5540868036005</v>
      </c>
      <c r="I3848" s="21">
        <f t="shared" si="544"/>
        <v>135.871081736072</v>
      </c>
      <c r="J3848" s="20">
        <f t="shared" si="545"/>
        <v>2401.8742228768733</v>
      </c>
      <c r="K3848" s="20">
        <f t="shared" si="546"/>
        <v>95594.594070499545</v>
      </c>
      <c r="L3848" s="21">
        <f t="shared" si="547"/>
        <v>95594.594070499545</v>
      </c>
      <c r="M3848" s="21">
        <f t="shared" si="548"/>
        <v>0</v>
      </c>
    </row>
    <row r="3849" spans="1:13" ht="16.5" thickTop="1" thickBot="1" x14ac:dyDescent="0.3">
      <c r="A3849" s="5">
        <v>75.058999999999997</v>
      </c>
      <c r="B3849" s="5">
        <v>3101</v>
      </c>
      <c r="C3849" s="5">
        <v>39.799999999999997</v>
      </c>
      <c r="D3849" s="12">
        <v>2.7961927690713733</v>
      </c>
      <c r="E3849" s="20">
        <f t="shared" si="540"/>
        <v>1705.6775891335376</v>
      </c>
      <c r="F3849" s="20">
        <f t="shared" si="541"/>
        <v>-809.45408680360003</v>
      </c>
      <c r="G3849" s="20">
        <f t="shared" si="542"/>
        <v>543.73663581639994</v>
      </c>
      <c r="H3849" s="20">
        <f t="shared" si="543"/>
        <v>6793.5540868036005</v>
      </c>
      <c r="I3849" s="21">
        <f t="shared" si="544"/>
        <v>135.871081736072</v>
      </c>
      <c r="J3849" s="20">
        <f t="shared" si="545"/>
        <v>2385.2853066860093</v>
      </c>
      <c r="K3849" s="20">
        <f t="shared" si="546"/>
        <v>94934.355206103166</v>
      </c>
      <c r="L3849" s="21">
        <f t="shared" si="547"/>
        <v>94934.355206103166</v>
      </c>
      <c r="M3849" s="21">
        <f t="shared" si="548"/>
        <v>0</v>
      </c>
    </row>
    <row r="3850" spans="1:13" ht="16.5" thickTop="1" thickBot="1" x14ac:dyDescent="0.3">
      <c r="A3850" s="5">
        <v>75.078000000000003</v>
      </c>
      <c r="B3850" s="5">
        <v>3102</v>
      </c>
      <c r="C3850" s="5">
        <v>39.9</v>
      </c>
      <c r="D3850" s="12">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20">
        <f t="shared" si="546"/>
        <v>95782.580184696824</v>
      </c>
      <c r="L3850" s="21">
        <f t="shared" si="547"/>
        <v>95782.580184696824</v>
      </c>
      <c r="M3850" s="21">
        <f t="shared" si="548"/>
        <v>0</v>
      </c>
    </row>
    <row r="3851" spans="1:13" ht="16.5" thickTop="1" thickBot="1" x14ac:dyDescent="0.3">
      <c r="A3851" s="5">
        <v>75.097999999999999</v>
      </c>
      <c r="B3851" s="5">
        <v>3102</v>
      </c>
      <c r="C3851" s="5">
        <v>40</v>
      </c>
      <c r="D3851" s="12">
        <v>2.7864754093453601</v>
      </c>
      <c r="E3851" s="20">
        <f t="shared" si="540"/>
        <v>1699.7499997006696</v>
      </c>
      <c r="F3851" s="20">
        <f t="shared" si="541"/>
        <v>-817.60974400000009</v>
      </c>
      <c r="G3851" s="20">
        <f t="shared" si="542"/>
        <v>549.21505600000012</v>
      </c>
      <c r="H3851" s="20">
        <f t="shared" si="543"/>
        <v>6801.7097440000007</v>
      </c>
      <c r="I3851" s="21">
        <f t="shared" si="544"/>
        <v>136.03419488000003</v>
      </c>
      <c r="J3851" s="20">
        <f t="shared" si="545"/>
        <v>2384.9992505806699</v>
      </c>
      <c r="K3851" s="20">
        <f t="shared" si="546"/>
        <v>95399.970023226793</v>
      </c>
      <c r="L3851" s="21">
        <f t="shared" si="547"/>
        <v>95399.970023226793</v>
      </c>
      <c r="M3851" s="21">
        <f t="shared" si="548"/>
        <v>0</v>
      </c>
    </row>
    <row r="3852" spans="1:13" ht="16.5" thickTop="1" thickBot="1" x14ac:dyDescent="0.3">
      <c r="A3852" s="5">
        <v>75.117000000000004</v>
      </c>
      <c r="B3852" s="5">
        <v>3103</v>
      </c>
      <c r="C3852" s="5">
        <v>40.1</v>
      </c>
      <c r="D3852" s="12">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20">
        <f t="shared" si="546"/>
        <v>94987.69026204804</v>
      </c>
      <c r="L3852" s="21">
        <f t="shared" si="547"/>
        <v>94987.69026204804</v>
      </c>
      <c r="M3852" s="21">
        <f t="shared" si="548"/>
        <v>0</v>
      </c>
    </row>
    <row r="3853" spans="1:13" ht="16.5" thickTop="1" thickBot="1" x14ac:dyDescent="0.3">
      <c r="A3853" s="5">
        <v>75.137</v>
      </c>
      <c r="B3853" s="5">
        <v>3104</v>
      </c>
      <c r="C3853" s="5">
        <v>40.1</v>
      </c>
      <c r="D3853" s="12">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20">
        <f t="shared" si="546"/>
        <v>94241.305100505226</v>
      </c>
      <c r="L3853" s="21">
        <f t="shared" si="547"/>
        <v>94241.305100505226</v>
      </c>
      <c r="M3853" s="21">
        <f t="shared" si="548"/>
        <v>0</v>
      </c>
    </row>
    <row r="3854" spans="1:13" ht="16.5" thickTop="1" thickBot="1" x14ac:dyDescent="0.3">
      <c r="A3854" s="5">
        <v>75.156000000000006</v>
      </c>
      <c r="B3854" s="5">
        <v>3105</v>
      </c>
      <c r="C3854" s="5">
        <v>40.200000000000003</v>
      </c>
      <c r="D3854" s="12">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20">
        <f t="shared" si="546"/>
        <v>94967.918938188668</v>
      </c>
      <c r="L3854" s="21">
        <f t="shared" si="547"/>
        <v>94967.918938188668</v>
      </c>
      <c r="M3854" s="21">
        <f t="shared" si="548"/>
        <v>0</v>
      </c>
    </row>
    <row r="3855" spans="1:13" ht="16.5" thickTop="1" thickBot="1" x14ac:dyDescent="0.3">
      <c r="A3855" s="5">
        <v>75.176000000000002</v>
      </c>
      <c r="B3855" s="5">
        <v>3106</v>
      </c>
      <c r="C3855" s="5">
        <v>40.299999999999997</v>
      </c>
      <c r="D3855" s="12">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20">
        <f t="shared" si="546"/>
        <v>95218.979950650813</v>
      </c>
      <c r="L3855" s="21">
        <f t="shared" si="547"/>
        <v>95218.979950650813</v>
      </c>
      <c r="M3855" s="21">
        <f t="shared" si="548"/>
        <v>0</v>
      </c>
    </row>
    <row r="3856" spans="1:13" ht="16.5" thickTop="1" thickBot="1" x14ac:dyDescent="0.3">
      <c r="A3856" s="5">
        <v>75.194999999999993</v>
      </c>
      <c r="B3856" s="5">
        <v>3106</v>
      </c>
      <c r="C3856" s="5">
        <v>40.299999999999997</v>
      </c>
      <c r="D3856" s="12">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20">
        <f t="shared" si="546"/>
        <v>93734.013674116795</v>
      </c>
      <c r="L3856" s="21">
        <f t="shared" si="547"/>
        <v>93734.013674116795</v>
      </c>
      <c r="M3856" s="21">
        <f t="shared" si="548"/>
        <v>0</v>
      </c>
    </row>
    <row r="3857" spans="1:13" ht="16.5" thickTop="1" thickBot="1" x14ac:dyDescent="0.3">
      <c r="A3857" s="5">
        <v>75.215000000000003</v>
      </c>
      <c r="B3857" s="5">
        <v>3107</v>
      </c>
      <c r="C3857" s="5">
        <v>40.4</v>
      </c>
      <c r="D3857" s="12">
        <v>2.6433731617744769</v>
      </c>
      <c r="E3857" s="20">
        <f t="shared" si="540"/>
        <v>1612.4576286824308</v>
      </c>
      <c r="F3857" s="20">
        <f t="shared" si="541"/>
        <v>-834.04369985440007</v>
      </c>
      <c r="G3857" s="20">
        <f t="shared" si="542"/>
        <v>560.25427862560002</v>
      </c>
      <c r="H3857" s="20">
        <f t="shared" si="543"/>
        <v>6818.1436998544004</v>
      </c>
      <c r="I3857" s="21">
        <f t="shared" si="544"/>
        <v>136.362873997088</v>
      </c>
      <c r="J3857" s="20">
        <f t="shared" si="545"/>
        <v>2309.0747813051189</v>
      </c>
      <c r="K3857" s="20">
        <f t="shared" si="546"/>
        <v>93286.621164726806</v>
      </c>
      <c r="L3857" s="21">
        <f t="shared" si="547"/>
        <v>93286.621164726806</v>
      </c>
      <c r="M3857" s="21">
        <f t="shared" si="548"/>
        <v>0</v>
      </c>
    </row>
    <row r="3858" spans="1:13" ht="16.5" thickTop="1" thickBot="1" x14ac:dyDescent="0.3">
      <c r="A3858" s="5">
        <v>75.233999999999995</v>
      </c>
      <c r="B3858" s="5">
        <v>3108</v>
      </c>
      <c r="C3858" s="5">
        <v>40.5</v>
      </c>
      <c r="D3858" s="12">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20">
        <f t="shared" si="546"/>
        <v>94065.575073779764</v>
      </c>
      <c r="L3858" s="21">
        <f t="shared" si="547"/>
        <v>94065.575073779764</v>
      </c>
      <c r="M3858" s="21">
        <f t="shared" si="548"/>
        <v>0</v>
      </c>
    </row>
    <row r="3859" spans="1:13" ht="16.5" thickTop="1" thickBot="1" x14ac:dyDescent="0.3">
      <c r="A3859" s="5">
        <v>75.254000000000005</v>
      </c>
      <c r="B3859" s="5">
        <v>3109</v>
      </c>
      <c r="C3859" s="5">
        <v>40.5</v>
      </c>
      <c r="D3859" s="12">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20">
        <f t="shared" si="546"/>
        <v>94188.042219752286</v>
      </c>
      <c r="L3859" s="21">
        <f t="shared" si="547"/>
        <v>94188.042219752286</v>
      </c>
      <c r="M3859" s="21">
        <f t="shared" si="548"/>
        <v>0</v>
      </c>
    </row>
    <row r="3860" spans="1:13" ht="16.5" thickTop="1" thickBot="1" x14ac:dyDescent="0.3">
      <c r="A3860" s="5">
        <v>75.272999999999996</v>
      </c>
      <c r="B3860" s="5">
        <v>3109</v>
      </c>
      <c r="C3860" s="5">
        <v>40.6</v>
      </c>
      <c r="D3860" s="12">
        <v>2.6633312902591193</v>
      </c>
      <c r="E3860" s="20">
        <f t="shared" si="540"/>
        <v>1624.6320870580628</v>
      </c>
      <c r="F3860" s="20">
        <f t="shared" si="541"/>
        <v>-842.32199851240023</v>
      </c>
      <c r="G3860" s="20">
        <f t="shared" si="542"/>
        <v>565.81508106760009</v>
      </c>
      <c r="H3860" s="20">
        <f t="shared" si="543"/>
        <v>6826.4219985124009</v>
      </c>
      <c r="I3860" s="21">
        <f t="shared" si="544"/>
        <v>136.52843997024803</v>
      </c>
      <c r="J3860" s="20">
        <f t="shared" si="545"/>
        <v>2326.975608095911</v>
      </c>
      <c r="K3860" s="20">
        <f t="shared" si="546"/>
        <v>94475.209688693983</v>
      </c>
      <c r="L3860" s="21">
        <f t="shared" si="547"/>
        <v>94475.209688693983</v>
      </c>
      <c r="M3860" s="21">
        <f t="shared" si="548"/>
        <v>0</v>
      </c>
    </row>
    <row r="3861" spans="1:13" ht="16.5" thickTop="1" thickBot="1" x14ac:dyDescent="0.3">
      <c r="A3861" s="5">
        <v>75.293000000000006</v>
      </c>
      <c r="B3861" s="5">
        <v>3110</v>
      </c>
      <c r="C3861" s="5">
        <v>40.6</v>
      </c>
      <c r="D3861" s="12">
        <v>2.6532640091226689</v>
      </c>
      <c r="E3861" s="20">
        <f t="shared" si="540"/>
        <v>1618.491045564828</v>
      </c>
      <c r="F3861" s="20">
        <f t="shared" si="541"/>
        <v>-842.32199851240023</v>
      </c>
      <c r="G3861" s="20">
        <f t="shared" si="542"/>
        <v>565.81508106760009</v>
      </c>
      <c r="H3861" s="20">
        <f t="shared" si="543"/>
        <v>6826.4219985124009</v>
      </c>
      <c r="I3861" s="21">
        <f t="shared" si="544"/>
        <v>136.52843997024803</v>
      </c>
      <c r="J3861" s="20">
        <f t="shared" si="545"/>
        <v>2320.8345666026762</v>
      </c>
      <c r="K3861" s="20">
        <f t="shared" si="546"/>
        <v>94225.883404068663</v>
      </c>
      <c r="L3861" s="21">
        <f t="shared" si="547"/>
        <v>94225.883404068663</v>
      </c>
      <c r="M3861" s="21">
        <f t="shared" si="548"/>
        <v>0</v>
      </c>
    </row>
    <row r="3862" spans="1:13" ht="16.5" thickTop="1" thickBot="1" x14ac:dyDescent="0.3">
      <c r="A3862" s="5">
        <v>75.313000000000002</v>
      </c>
      <c r="B3862" s="5">
        <v>3111</v>
      </c>
      <c r="C3862" s="5">
        <v>40.6</v>
      </c>
      <c r="D3862" s="12">
        <v>2.6389340452607462</v>
      </c>
      <c r="E3862" s="20">
        <f t="shared" si="540"/>
        <v>1609.7497676090552</v>
      </c>
      <c r="F3862" s="20">
        <f t="shared" si="541"/>
        <v>-842.32199851240023</v>
      </c>
      <c r="G3862" s="20">
        <f t="shared" si="542"/>
        <v>565.81508106760009</v>
      </c>
      <c r="H3862" s="20">
        <f t="shared" si="543"/>
        <v>6826.4219985124009</v>
      </c>
      <c r="I3862" s="21">
        <f t="shared" si="544"/>
        <v>136.52843997024803</v>
      </c>
      <c r="J3862" s="20">
        <f t="shared" si="545"/>
        <v>2312.0932886469036</v>
      </c>
      <c r="K3862" s="20">
        <f t="shared" si="546"/>
        <v>93870.987519064292</v>
      </c>
      <c r="L3862" s="21">
        <f t="shared" si="547"/>
        <v>93870.987519064292</v>
      </c>
      <c r="M3862" s="21">
        <f t="shared" si="548"/>
        <v>0</v>
      </c>
    </row>
    <row r="3863" spans="1:13" ht="16.5" thickTop="1" thickBot="1" x14ac:dyDescent="0.3">
      <c r="A3863" s="5">
        <v>75.331999999999994</v>
      </c>
      <c r="B3863" s="5">
        <v>3112</v>
      </c>
      <c r="C3863" s="5">
        <v>40.6</v>
      </c>
      <c r="D3863" s="12">
        <v>2.6224468787621542</v>
      </c>
      <c r="E3863" s="20">
        <f t="shared" si="540"/>
        <v>1599.6925960449141</v>
      </c>
      <c r="F3863" s="20">
        <f t="shared" si="541"/>
        <v>-842.32199851240023</v>
      </c>
      <c r="G3863" s="20">
        <f t="shared" si="542"/>
        <v>565.81508106760009</v>
      </c>
      <c r="H3863" s="20">
        <f t="shared" si="543"/>
        <v>6826.4219985124009</v>
      </c>
      <c r="I3863" s="21">
        <f t="shared" si="544"/>
        <v>136.52843997024803</v>
      </c>
      <c r="J3863" s="20">
        <f t="shared" si="545"/>
        <v>2302.0361170827623</v>
      </c>
      <c r="K3863" s="20">
        <f t="shared" si="546"/>
        <v>93462.666353560155</v>
      </c>
      <c r="L3863" s="21">
        <f t="shared" si="547"/>
        <v>93462.666353560155</v>
      </c>
      <c r="M3863" s="21">
        <f t="shared" si="548"/>
        <v>0</v>
      </c>
    </row>
    <row r="3864" spans="1:13" ht="16.5" thickTop="1" thickBot="1" x14ac:dyDescent="0.3">
      <c r="A3864" s="5">
        <v>75.352000000000004</v>
      </c>
      <c r="B3864" s="5">
        <v>3113</v>
      </c>
      <c r="C3864" s="5">
        <v>40.5</v>
      </c>
      <c r="D3864" s="12">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20">
        <f t="shared" si="546"/>
        <v>91436.702472579374</v>
      </c>
      <c r="L3864" s="21">
        <f t="shared" si="547"/>
        <v>91436.702472579374</v>
      </c>
      <c r="M3864" s="21">
        <f t="shared" si="548"/>
        <v>0</v>
      </c>
    </row>
    <row r="3865" spans="1:13" ht="16.5" thickTop="1" thickBot="1" x14ac:dyDescent="0.3">
      <c r="A3865" s="5">
        <v>75.370999999999995</v>
      </c>
      <c r="B3865" s="5">
        <v>3113</v>
      </c>
      <c r="C3865" s="5">
        <v>40.5</v>
      </c>
      <c r="D3865" s="12">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20">
        <f t="shared" si="546"/>
        <v>90907.386775948937</v>
      </c>
      <c r="L3865" s="21">
        <f t="shared" si="547"/>
        <v>90907.386775948937</v>
      </c>
      <c r="M3865" s="21">
        <f t="shared" si="548"/>
        <v>0</v>
      </c>
    </row>
    <row r="3866" spans="1:13" ht="16.5" thickTop="1" thickBot="1" x14ac:dyDescent="0.3">
      <c r="A3866" s="5">
        <v>75.391000000000005</v>
      </c>
      <c r="B3866" s="5">
        <v>3114</v>
      </c>
      <c r="C3866" s="5">
        <v>40.5</v>
      </c>
      <c r="D3866" s="12">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20">
        <f t="shared" si="546"/>
        <v>90292.495987883463</v>
      </c>
      <c r="L3866" s="21">
        <f t="shared" si="547"/>
        <v>90292.495987883463</v>
      </c>
      <c r="M3866" s="21">
        <f t="shared" si="548"/>
        <v>0</v>
      </c>
    </row>
    <row r="3867" spans="1:13" ht="16.5" thickTop="1" thickBot="1" x14ac:dyDescent="0.3">
      <c r="A3867" s="5">
        <v>75.41</v>
      </c>
      <c r="B3867" s="5">
        <v>3115</v>
      </c>
      <c r="C3867" s="5">
        <v>40.6</v>
      </c>
      <c r="D3867" s="12">
        <v>2.5306899915307035</v>
      </c>
      <c r="E3867" s="20">
        <f t="shared" si="540"/>
        <v>1543.7208948337291</v>
      </c>
      <c r="F3867" s="20">
        <f t="shared" si="541"/>
        <v>-842.32199851240023</v>
      </c>
      <c r="G3867" s="20">
        <f t="shared" si="542"/>
        <v>565.81508106760009</v>
      </c>
      <c r="H3867" s="20">
        <f t="shared" si="543"/>
        <v>6826.4219985124009</v>
      </c>
      <c r="I3867" s="21">
        <f t="shared" si="544"/>
        <v>136.52843997024803</v>
      </c>
      <c r="J3867" s="20">
        <f t="shared" si="545"/>
        <v>2246.0644158715772</v>
      </c>
      <c r="K3867" s="20">
        <f t="shared" si="546"/>
        <v>91190.215284386039</v>
      </c>
      <c r="L3867" s="21">
        <f t="shared" si="547"/>
        <v>91190.215284386039</v>
      </c>
      <c r="M3867" s="21">
        <f t="shared" si="548"/>
        <v>0</v>
      </c>
    </row>
    <row r="3868" spans="1:13" ht="16.5" thickTop="1" thickBot="1" x14ac:dyDescent="0.3">
      <c r="A3868" s="5">
        <v>75.430000000000007</v>
      </c>
      <c r="B3868" s="5">
        <v>3116</v>
      </c>
      <c r="C3868" s="5">
        <v>40.799999999999997</v>
      </c>
      <c r="D3868" s="12">
        <v>2.5007550827616525</v>
      </c>
      <c r="E3868" s="20">
        <f t="shared" si="540"/>
        <v>1525.460600484608</v>
      </c>
      <c r="F3868" s="20">
        <f t="shared" si="541"/>
        <v>-850.64117765760011</v>
      </c>
      <c r="G3868" s="20">
        <f t="shared" si="542"/>
        <v>571.40334426240008</v>
      </c>
      <c r="H3868" s="20">
        <f t="shared" si="543"/>
        <v>6834.7411776576009</v>
      </c>
      <c r="I3868" s="21">
        <f t="shared" si="544"/>
        <v>136.69482355315202</v>
      </c>
      <c r="J3868" s="20">
        <f t="shared" si="545"/>
        <v>2233.5587683001604</v>
      </c>
      <c r="K3868" s="20">
        <f t="shared" si="546"/>
        <v>91129.197746646532</v>
      </c>
      <c r="L3868" s="21">
        <f t="shared" si="547"/>
        <v>91129.197746646532</v>
      </c>
      <c r="M3868" s="21">
        <f t="shared" si="548"/>
        <v>0</v>
      </c>
    </row>
    <row r="3869" spans="1:13" ht="16.5" thickTop="1" thickBot="1" x14ac:dyDescent="0.3">
      <c r="A3869" s="5">
        <v>75.448999999999998</v>
      </c>
      <c r="B3869" s="5">
        <v>3117</v>
      </c>
      <c r="C3869" s="5">
        <v>40.799999999999997</v>
      </c>
      <c r="D3869" s="12">
        <v>2.4684841444649135</v>
      </c>
      <c r="E3869" s="20">
        <f t="shared" si="540"/>
        <v>1505.7753281235973</v>
      </c>
      <c r="F3869" s="20">
        <f t="shared" si="541"/>
        <v>-850.64117765760011</v>
      </c>
      <c r="G3869" s="20">
        <f t="shared" si="542"/>
        <v>571.40334426240008</v>
      </c>
      <c r="H3869" s="20">
        <f t="shared" si="543"/>
        <v>6834.7411776576009</v>
      </c>
      <c r="I3869" s="21">
        <f t="shared" si="544"/>
        <v>136.69482355315202</v>
      </c>
      <c r="J3869" s="20">
        <f t="shared" si="545"/>
        <v>2213.8734959391495</v>
      </c>
      <c r="K3869" s="20">
        <f t="shared" si="546"/>
        <v>90326.038634317287</v>
      </c>
      <c r="L3869" s="21">
        <f t="shared" si="547"/>
        <v>90326.038634317287</v>
      </c>
      <c r="M3869" s="21">
        <f t="shared" si="548"/>
        <v>0</v>
      </c>
    </row>
    <row r="3870" spans="1:13" ht="16.5" thickTop="1" thickBot="1" x14ac:dyDescent="0.3">
      <c r="A3870" s="5">
        <v>75.468999999999994</v>
      </c>
      <c r="B3870" s="5">
        <v>3117</v>
      </c>
      <c r="C3870" s="5">
        <v>40.9</v>
      </c>
      <c r="D3870" s="12">
        <v>2.4316436026654702</v>
      </c>
      <c r="E3870" s="20">
        <f t="shared" si="540"/>
        <v>1483.3025976259369</v>
      </c>
      <c r="F3870" s="20">
        <f t="shared" si="541"/>
        <v>-854.81609741290015</v>
      </c>
      <c r="G3870" s="20">
        <f t="shared" si="542"/>
        <v>574.20777364210005</v>
      </c>
      <c r="H3870" s="20">
        <f t="shared" si="543"/>
        <v>6838.9160974129009</v>
      </c>
      <c r="I3870" s="21">
        <f t="shared" si="544"/>
        <v>136.77832194825803</v>
      </c>
      <c r="J3870" s="20">
        <f t="shared" si="545"/>
        <v>2194.2886932162951</v>
      </c>
      <c r="K3870" s="20">
        <f t="shared" si="546"/>
        <v>89746.407552546472</v>
      </c>
      <c r="L3870" s="21">
        <f t="shared" si="547"/>
        <v>89746.407552546472</v>
      </c>
      <c r="M3870" s="21">
        <f t="shared" si="548"/>
        <v>0</v>
      </c>
    </row>
    <row r="3871" spans="1:13" ht="16.5" thickTop="1" thickBot="1" x14ac:dyDescent="0.3">
      <c r="A3871" s="5">
        <v>75.488</v>
      </c>
      <c r="B3871" s="5">
        <v>3118</v>
      </c>
      <c r="C3871" s="5">
        <v>41</v>
      </c>
      <c r="D3871" s="12">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20">
        <f t="shared" si="546"/>
        <v>88964.374122936846</v>
      </c>
      <c r="L3871" s="21">
        <f t="shared" si="547"/>
        <v>88964.374122936846</v>
      </c>
      <c r="M3871" s="21">
        <f t="shared" si="548"/>
        <v>0</v>
      </c>
    </row>
    <row r="3872" spans="1:13" ht="16.5" thickTop="1" thickBot="1" x14ac:dyDescent="0.3">
      <c r="A3872" s="5">
        <v>75.507999999999996</v>
      </c>
      <c r="B3872" s="5">
        <v>3119</v>
      </c>
      <c r="C3872" s="5">
        <v>41</v>
      </c>
      <c r="D3872" s="12">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20">
        <f t="shared" si="546"/>
        <v>87668.192910760263</v>
      </c>
      <c r="L3872" s="21">
        <f t="shared" si="547"/>
        <v>87668.192910760263</v>
      </c>
      <c r="M3872" s="21">
        <f t="shared" si="548"/>
        <v>0</v>
      </c>
    </row>
    <row r="3873" spans="1:13" ht="16.5" thickTop="1" thickBot="1" x14ac:dyDescent="0.3">
      <c r="A3873" s="5">
        <v>75.527000000000001</v>
      </c>
      <c r="B3873" s="5">
        <v>3120</v>
      </c>
      <c r="C3873" s="5">
        <v>41.1</v>
      </c>
      <c r="D3873" s="12">
        <v>2.2641646607867187</v>
      </c>
      <c r="E3873" s="20">
        <f t="shared" si="540"/>
        <v>1381.1404430798984</v>
      </c>
      <c r="F3873" s="20">
        <f t="shared" si="541"/>
        <v>-863.19659728890019</v>
      </c>
      <c r="G3873" s="20">
        <f t="shared" si="542"/>
        <v>579.83722796610004</v>
      </c>
      <c r="H3873" s="20">
        <f t="shared" si="543"/>
        <v>6847.2965972889006</v>
      </c>
      <c r="I3873" s="21">
        <f t="shared" si="544"/>
        <v>136.94593194577803</v>
      </c>
      <c r="J3873" s="20">
        <f t="shared" si="545"/>
        <v>2097.9236029917765</v>
      </c>
      <c r="K3873" s="20">
        <f t="shared" si="546"/>
        <v>86224.660082962015</v>
      </c>
      <c r="L3873" s="21">
        <f t="shared" si="547"/>
        <v>86224.660082962015</v>
      </c>
      <c r="M3873" s="21">
        <f t="shared" si="548"/>
        <v>0</v>
      </c>
    </row>
    <row r="3874" spans="1:13" ht="16.5" thickTop="1" thickBot="1" x14ac:dyDescent="0.3">
      <c r="A3874" s="5">
        <v>75.546999999999997</v>
      </c>
      <c r="B3874" s="5">
        <v>3121</v>
      </c>
      <c r="C3874" s="5">
        <v>41.1</v>
      </c>
      <c r="D3874" s="12">
        <v>2.2538524565500446</v>
      </c>
      <c r="E3874" s="20">
        <f t="shared" si="540"/>
        <v>1374.8499984955272</v>
      </c>
      <c r="F3874" s="20">
        <f t="shared" si="541"/>
        <v>-863.19659728890019</v>
      </c>
      <c r="G3874" s="20">
        <f t="shared" si="542"/>
        <v>579.83722796610004</v>
      </c>
      <c r="H3874" s="20">
        <f t="shared" si="543"/>
        <v>6847.2965972889006</v>
      </c>
      <c r="I3874" s="21">
        <f t="shared" si="544"/>
        <v>136.94593194577803</v>
      </c>
      <c r="J3874" s="20">
        <f t="shared" si="545"/>
        <v>2091.6331584074051</v>
      </c>
      <c r="K3874" s="20">
        <f t="shared" si="546"/>
        <v>85966.122810544344</v>
      </c>
      <c r="L3874" s="21">
        <f t="shared" si="547"/>
        <v>85966.122810544344</v>
      </c>
      <c r="M3874" s="21">
        <f t="shared" si="548"/>
        <v>0</v>
      </c>
    </row>
    <row r="3875" spans="1:13" ht="16.5" thickTop="1" thickBot="1" x14ac:dyDescent="0.3">
      <c r="A3875" s="5">
        <v>75.566000000000003</v>
      </c>
      <c r="B3875" s="5">
        <v>3121</v>
      </c>
      <c r="C3875" s="5">
        <v>41.2</v>
      </c>
      <c r="D3875" s="12">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20">
        <f t="shared" si="546"/>
        <v>87193.884980259361</v>
      </c>
      <c r="L3875" s="21">
        <f t="shared" si="547"/>
        <v>87193.884980259361</v>
      </c>
      <c r="M3875" s="21">
        <f t="shared" si="548"/>
        <v>0</v>
      </c>
    </row>
    <row r="3876" spans="1:13" ht="16.5" thickTop="1" thickBot="1" x14ac:dyDescent="0.3">
      <c r="A3876" s="5">
        <v>75.585999999999999</v>
      </c>
      <c r="B3876" s="5">
        <v>3122</v>
      </c>
      <c r="C3876" s="5">
        <v>41.3</v>
      </c>
      <c r="D3876" s="12">
        <v>2.3195536096360314</v>
      </c>
      <c r="E3876" s="20">
        <f t="shared" si="540"/>
        <v>1414.9277018779792</v>
      </c>
      <c r="F3876" s="20">
        <f t="shared" si="541"/>
        <v>-871.61797765210008</v>
      </c>
      <c r="G3876" s="20">
        <f t="shared" si="542"/>
        <v>585.49414304289996</v>
      </c>
      <c r="H3876" s="20">
        <f t="shared" si="543"/>
        <v>6855.7179776521007</v>
      </c>
      <c r="I3876" s="21">
        <f t="shared" si="544"/>
        <v>137.11435955304202</v>
      </c>
      <c r="J3876" s="20">
        <f t="shared" si="545"/>
        <v>2137.5362044739213</v>
      </c>
      <c r="K3876" s="20">
        <f t="shared" si="546"/>
        <v>88280.245244772945</v>
      </c>
      <c r="L3876" s="21">
        <f t="shared" si="547"/>
        <v>88280.245244772945</v>
      </c>
      <c r="M3876" s="21">
        <f t="shared" si="548"/>
        <v>0</v>
      </c>
    </row>
    <row r="3877" spans="1:13" ht="16.5" thickTop="1" thickBot="1" x14ac:dyDescent="0.3">
      <c r="A3877" s="5">
        <v>75.605000000000004</v>
      </c>
      <c r="B3877" s="5">
        <v>3123</v>
      </c>
      <c r="C3877" s="5">
        <v>41.3</v>
      </c>
      <c r="D3877" s="12">
        <v>2.316587410502275</v>
      </c>
      <c r="E3877" s="20">
        <f t="shared" si="540"/>
        <v>1413.1183204063877</v>
      </c>
      <c r="F3877" s="20">
        <f t="shared" si="541"/>
        <v>-871.61797765210008</v>
      </c>
      <c r="G3877" s="20">
        <f t="shared" si="542"/>
        <v>585.49414304289996</v>
      </c>
      <c r="H3877" s="20">
        <f t="shared" si="543"/>
        <v>6855.7179776521007</v>
      </c>
      <c r="I3877" s="21">
        <f t="shared" si="544"/>
        <v>137.11435955304202</v>
      </c>
      <c r="J3877" s="20">
        <f t="shared" si="545"/>
        <v>2135.7268230023296</v>
      </c>
      <c r="K3877" s="20">
        <f t="shared" si="546"/>
        <v>88205.517789996215</v>
      </c>
      <c r="L3877" s="21">
        <f t="shared" si="547"/>
        <v>88205.517789996215</v>
      </c>
      <c r="M3877" s="21">
        <f t="shared" si="548"/>
        <v>0</v>
      </c>
    </row>
    <row r="3878" spans="1:13" ht="16.5" thickTop="1" thickBot="1" x14ac:dyDescent="0.3">
      <c r="A3878" s="5">
        <v>75.625</v>
      </c>
      <c r="B3878" s="5">
        <v>3124</v>
      </c>
      <c r="C3878" s="5">
        <v>41.4</v>
      </c>
      <c r="D3878" s="12">
        <v>2.2931296743611913</v>
      </c>
      <c r="E3878" s="20">
        <f t="shared" si="540"/>
        <v>1398.8091013603266</v>
      </c>
      <c r="F3878" s="20">
        <f t="shared" si="541"/>
        <v>-875.84399801640006</v>
      </c>
      <c r="G3878" s="20">
        <f t="shared" si="542"/>
        <v>588.33289836359995</v>
      </c>
      <c r="H3878" s="20">
        <f t="shared" si="543"/>
        <v>6859.9439980164007</v>
      </c>
      <c r="I3878" s="21">
        <f t="shared" si="544"/>
        <v>137.19887996032801</v>
      </c>
      <c r="J3878" s="20">
        <f t="shared" si="545"/>
        <v>2124.3408796842546</v>
      </c>
      <c r="K3878" s="20">
        <f t="shared" si="546"/>
        <v>87947.712418928131</v>
      </c>
      <c r="L3878" s="21">
        <f t="shared" si="547"/>
        <v>87947.712418928131</v>
      </c>
      <c r="M3878" s="21">
        <f t="shared" si="548"/>
        <v>0</v>
      </c>
    </row>
    <row r="3879" spans="1:13" ht="16.5" thickTop="1" thickBot="1" x14ac:dyDescent="0.3">
      <c r="A3879" s="5">
        <v>75.644999999999996</v>
      </c>
      <c r="B3879" s="5">
        <v>3125</v>
      </c>
      <c r="C3879" s="5">
        <v>41.4</v>
      </c>
      <c r="D3879" s="12">
        <v>2.2913873206704181</v>
      </c>
      <c r="E3879" s="20">
        <f t="shared" si="540"/>
        <v>1397.7462656089551</v>
      </c>
      <c r="F3879" s="20">
        <f t="shared" si="541"/>
        <v>-875.84399801640006</v>
      </c>
      <c r="G3879" s="20">
        <f t="shared" si="542"/>
        <v>588.33289836359995</v>
      </c>
      <c r="H3879" s="20">
        <f t="shared" si="543"/>
        <v>6859.9439980164007</v>
      </c>
      <c r="I3879" s="21">
        <f t="shared" si="544"/>
        <v>137.19887996032801</v>
      </c>
      <c r="J3879" s="20">
        <f t="shared" si="545"/>
        <v>2123.2780439328831</v>
      </c>
      <c r="K3879" s="20">
        <f t="shared" si="546"/>
        <v>87903.711018821356</v>
      </c>
      <c r="L3879" s="21">
        <f t="shared" si="547"/>
        <v>87903.711018821356</v>
      </c>
      <c r="M3879" s="21">
        <f t="shared" si="548"/>
        <v>0</v>
      </c>
    </row>
    <row r="3880" spans="1:13" ht="16.5" thickTop="1" thickBot="1" x14ac:dyDescent="0.3">
      <c r="A3880" s="5">
        <v>75.664000000000001</v>
      </c>
      <c r="B3880" s="5">
        <v>3125</v>
      </c>
      <c r="C3880" s="5">
        <v>41.5</v>
      </c>
      <c r="D3880" s="12">
        <v>2.3443792512301385</v>
      </c>
      <c r="E3880" s="20">
        <f t="shared" si="540"/>
        <v>1430.0713432503844</v>
      </c>
      <c r="F3880" s="20">
        <f t="shared" si="541"/>
        <v>-880.08023850250015</v>
      </c>
      <c r="G3880" s="20">
        <f t="shared" si="542"/>
        <v>591.17851887250004</v>
      </c>
      <c r="H3880" s="20">
        <f t="shared" si="543"/>
        <v>6864.1802385025003</v>
      </c>
      <c r="I3880" s="21">
        <f t="shared" si="544"/>
        <v>137.28360477005</v>
      </c>
      <c r="J3880" s="20">
        <f t="shared" si="545"/>
        <v>2158.5334668929345</v>
      </c>
      <c r="K3880" s="20">
        <f t="shared" si="546"/>
        <v>89579.138876056779</v>
      </c>
      <c r="L3880" s="21">
        <f t="shared" si="547"/>
        <v>89579.138876056779</v>
      </c>
      <c r="M3880" s="21">
        <f t="shared" si="548"/>
        <v>0</v>
      </c>
    </row>
    <row r="3881" spans="1:13" ht="16.5" thickTop="1" thickBot="1" x14ac:dyDescent="0.3">
      <c r="A3881" s="5">
        <v>75.683999999999997</v>
      </c>
      <c r="B3881" s="5">
        <v>3126</v>
      </c>
      <c r="C3881" s="5">
        <v>41.6</v>
      </c>
      <c r="D3881" s="12">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20">
        <f t="shared" si="546"/>
        <v>91422.886793545869</v>
      </c>
      <c r="L3881" s="21">
        <f t="shared" si="547"/>
        <v>91422.886793545869</v>
      </c>
      <c r="M3881" s="21">
        <f t="shared" si="548"/>
        <v>0</v>
      </c>
    </row>
    <row r="3882" spans="1:13" ht="16.5" thickTop="1" thickBot="1" x14ac:dyDescent="0.3">
      <c r="A3882" s="5">
        <v>75.703000000000003</v>
      </c>
      <c r="B3882" s="5">
        <v>3127</v>
      </c>
      <c r="C3882" s="5">
        <v>41.6</v>
      </c>
      <c r="D3882" s="12">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20">
        <f t="shared" si="546"/>
        <v>91042.105650744517</v>
      </c>
      <c r="L3882" s="21">
        <f t="shared" si="547"/>
        <v>91042.105650744517</v>
      </c>
      <c r="M3882" s="21">
        <f t="shared" si="548"/>
        <v>0</v>
      </c>
    </row>
    <row r="3883" spans="1:13" ht="16.5" thickTop="1" thickBot="1" x14ac:dyDescent="0.3">
      <c r="A3883" s="5">
        <v>75.722999999999999</v>
      </c>
      <c r="B3883" s="5">
        <v>3128</v>
      </c>
      <c r="C3883" s="5">
        <v>41.7</v>
      </c>
      <c r="D3883" s="12">
        <v>2.3326771508616897</v>
      </c>
      <c r="E3883" s="20">
        <f t="shared" si="540"/>
        <v>1422.9330620256308</v>
      </c>
      <c r="F3883" s="20">
        <f t="shared" si="541"/>
        <v>-888.58337984010029</v>
      </c>
      <c r="G3883" s="20">
        <f t="shared" si="542"/>
        <v>596.89035545490015</v>
      </c>
      <c r="H3883" s="20">
        <f t="shared" si="543"/>
        <v>6872.6833798401003</v>
      </c>
      <c r="I3883" s="21">
        <f t="shared" si="544"/>
        <v>137.45366759680201</v>
      </c>
      <c r="J3883" s="20">
        <f t="shared" si="545"/>
        <v>2157.2770850773331</v>
      </c>
      <c r="K3883" s="20">
        <f t="shared" si="546"/>
        <v>89958.454447724798</v>
      </c>
      <c r="L3883" s="21">
        <f t="shared" si="547"/>
        <v>89958.454447724798</v>
      </c>
      <c r="M3883" s="21">
        <f t="shared" si="548"/>
        <v>0</v>
      </c>
    </row>
    <row r="3884" spans="1:13" ht="16.5" thickTop="1" thickBot="1" x14ac:dyDescent="0.3">
      <c r="A3884" s="5">
        <v>75.742000000000004</v>
      </c>
      <c r="B3884" s="5">
        <v>3129</v>
      </c>
      <c r="C3884" s="5">
        <v>41.8</v>
      </c>
      <c r="D3884" s="12">
        <v>2.3009908039079687</v>
      </c>
      <c r="E3884" s="20">
        <f t="shared" si="540"/>
        <v>1403.6043903838608</v>
      </c>
      <c r="F3884" s="20">
        <f t="shared" si="541"/>
        <v>-892.85028069160001</v>
      </c>
      <c r="G3884" s="20">
        <f t="shared" si="542"/>
        <v>599.75657152839995</v>
      </c>
      <c r="H3884" s="20">
        <f t="shared" si="543"/>
        <v>6876.9502806916007</v>
      </c>
      <c r="I3884" s="21">
        <f t="shared" si="544"/>
        <v>137.53900561383202</v>
      </c>
      <c r="J3884" s="20">
        <f t="shared" si="545"/>
        <v>2140.899967526093</v>
      </c>
      <c r="K3884" s="20">
        <f t="shared" si="546"/>
        <v>89489.618642590678</v>
      </c>
      <c r="L3884" s="21">
        <f t="shared" si="547"/>
        <v>89489.618642590678</v>
      </c>
      <c r="M3884" s="21">
        <f t="shared" si="548"/>
        <v>0</v>
      </c>
    </row>
    <row r="3885" spans="1:13" ht="16.5" thickTop="1" thickBot="1" x14ac:dyDescent="0.3">
      <c r="A3885" s="5">
        <v>75.762</v>
      </c>
      <c r="B3885" s="5">
        <v>3130</v>
      </c>
      <c r="C3885" s="5">
        <v>41.8</v>
      </c>
      <c r="D3885" s="12">
        <v>2.3003784254375481</v>
      </c>
      <c r="E3885" s="20">
        <f t="shared" si="540"/>
        <v>1403.2308395169043</v>
      </c>
      <c r="F3885" s="20">
        <f t="shared" si="541"/>
        <v>-892.85028069160001</v>
      </c>
      <c r="G3885" s="20">
        <f t="shared" si="542"/>
        <v>599.75657152839995</v>
      </c>
      <c r="H3885" s="20">
        <f t="shared" si="543"/>
        <v>6876.9502806916007</v>
      </c>
      <c r="I3885" s="21">
        <f t="shared" si="544"/>
        <v>137.53900561383202</v>
      </c>
      <c r="J3885" s="20">
        <f t="shared" si="545"/>
        <v>2140.5264166591364</v>
      </c>
      <c r="K3885" s="20">
        <f t="shared" si="546"/>
        <v>89474.004216351896</v>
      </c>
      <c r="L3885" s="21">
        <f t="shared" si="547"/>
        <v>89474.004216351896</v>
      </c>
      <c r="M3885" s="21">
        <f t="shared" si="548"/>
        <v>0</v>
      </c>
    </row>
    <row r="3886" spans="1:13" ht="16.5" thickTop="1" thickBot="1" x14ac:dyDescent="0.3">
      <c r="A3886" s="5">
        <v>75.781000000000006</v>
      </c>
      <c r="B3886" s="5">
        <v>3130</v>
      </c>
      <c r="C3886" s="5">
        <v>41.9</v>
      </c>
      <c r="D3886" s="12">
        <v>2.2966035336030073</v>
      </c>
      <c r="E3886" s="20">
        <f t="shared" si="540"/>
        <v>1400.9281554978345</v>
      </c>
      <c r="F3886" s="20">
        <f t="shared" si="541"/>
        <v>-897.12740166490005</v>
      </c>
      <c r="G3886" s="20">
        <f t="shared" si="542"/>
        <v>602.62965279010007</v>
      </c>
      <c r="H3886" s="20">
        <f t="shared" si="543"/>
        <v>6881.2274016649008</v>
      </c>
      <c r="I3886" s="21">
        <f t="shared" si="544"/>
        <v>137.62454803329803</v>
      </c>
      <c r="J3886" s="20">
        <f t="shared" si="545"/>
        <v>2141.1823563212329</v>
      </c>
      <c r="K3886" s="20">
        <f t="shared" si="546"/>
        <v>89715.540729859655</v>
      </c>
      <c r="L3886" s="21">
        <f t="shared" si="547"/>
        <v>89715.540729859655</v>
      </c>
      <c r="M3886" s="21">
        <f t="shared" si="548"/>
        <v>0</v>
      </c>
    </row>
    <row r="3887" spans="1:13" ht="16.5" thickTop="1" thickBot="1" x14ac:dyDescent="0.3">
      <c r="A3887" s="5">
        <v>75.801000000000002</v>
      </c>
      <c r="B3887" s="5">
        <v>3131</v>
      </c>
      <c r="C3887" s="5">
        <v>41.9</v>
      </c>
      <c r="D3887" s="12">
        <v>2.2700150919538391</v>
      </c>
      <c r="E3887" s="20">
        <f t="shared" si="540"/>
        <v>1384.7092060918419</v>
      </c>
      <c r="F3887" s="20">
        <f t="shared" si="541"/>
        <v>-897.12740166490005</v>
      </c>
      <c r="G3887" s="20">
        <f t="shared" si="542"/>
        <v>602.62965279010007</v>
      </c>
      <c r="H3887" s="20">
        <f t="shared" si="543"/>
        <v>6881.2274016649008</v>
      </c>
      <c r="I3887" s="21">
        <f t="shared" si="544"/>
        <v>137.62454803329803</v>
      </c>
      <c r="J3887" s="20">
        <f t="shared" si="545"/>
        <v>2124.9634069152403</v>
      </c>
      <c r="K3887" s="20">
        <f t="shared" si="546"/>
        <v>89035.966749748564</v>
      </c>
      <c r="L3887" s="21">
        <f t="shared" si="547"/>
        <v>89035.966749748564</v>
      </c>
      <c r="M3887" s="21">
        <f t="shared" si="548"/>
        <v>0</v>
      </c>
    </row>
    <row r="3888" spans="1:13" ht="16.5" thickTop="1" thickBot="1" x14ac:dyDescent="0.3">
      <c r="A3888" s="5">
        <v>75.819999999999993</v>
      </c>
      <c r="B3888" s="5">
        <v>3132</v>
      </c>
      <c r="C3888" s="5">
        <v>42</v>
      </c>
      <c r="D3888" s="12">
        <v>2.2148724616442328</v>
      </c>
      <c r="E3888" s="20">
        <f t="shared" si="540"/>
        <v>1351.072201602982</v>
      </c>
      <c r="F3888" s="20">
        <f t="shared" si="541"/>
        <v>-901.41474276000019</v>
      </c>
      <c r="G3888" s="20">
        <f t="shared" si="542"/>
        <v>605.50959924000006</v>
      </c>
      <c r="H3888" s="20">
        <f t="shared" si="543"/>
        <v>6885.5147427600004</v>
      </c>
      <c r="I3888" s="21">
        <f t="shared" si="544"/>
        <v>137.7102948552</v>
      </c>
      <c r="J3888" s="20">
        <f t="shared" si="545"/>
        <v>2094.292095698182</v>
      </c>
      <c r="K3888" s="20">
        <f t="shared" si="546"/>
        <v>87960.268019323645</v>
      </c>
      <c r="L3888" s="21">
        <f t="shared" si="547"/>
        <v>87960.268019323645</v>
      </c>
      <c r="M3888" s="21">
        <f t="shared" si="548"/>
        <v>0</v>
      </c>
    </row>
    <row r="3889" spans="1:13" ht="16.5" thickTop="1" thickBot="1" x14ac:dyDescent="0.3">
      <c r="A3889" s="5">
        <v>75.84</v>
      </c>
      <c r="B3889" s="5">
        <v>3133</v>
      </c>
      <c r="C3889" s="5">
        <v>42.1</v>
      </c>
      <c r="D3889" s="12">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20">
        <f t="shared" si="546"/>
        <v>87473.65352449262</v>
      </c>
      <c r="L3889" s="21">
        <f t="shared" si="547"/>
        <v>87473.65352449262</v>
      </c>
      <c r="M3889" s="21">
        <f t="shared" si="548"/>
        <v>0</v>
      </c>
    </row>
    <row r="3890" spans="1:13" ht="16.5" thickTop="1" thickBot="1" x14ac:dyDescent="0.3">
      <c r="A3890" s="5">
        <v>75.858999999999995</v>
      </c>
      <c r="B3890" s="5">
        <v>3134</v>
      </c>
      <c r="C3890" s="5">
        <v>42.1</v>
      </c>
      <c r="D3890" s="12">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20">
        <f t="shared" si="546"/>
        <v>88717.703460231802</v>
      </c>
      <c r="L3890" s="21">
        <f t="shared" si="547"/>
        <v>88717.703460231802</v>
      </c>
      <c r="M3890" s="21">
        <f t="shared" si="548"/>
        <v>0</v>
      </c>
    </row>
    <row r="3891" spans="1:13" ht="16.5" thickTop="1" thickBot="1" x14ac:dyDescent="0.3">
      <c r="A3891" s="5">
        <v>75.879000000000005</v>
      </c>
      <c r="B3891" s="5">
        <v>3134</v>
      </c>
      <c r="C3891" s="5">
        <v>42.2</v>
      </c>
      <c r="D3891" s="12">
        <v>2.3278222825515469</v>
      </c>
      <c r="E3891" s="20">
        <f t="shared" si="540"/>
        <v>1419.9715923564436</v>
      </c>
      <c r="F3891" s="20">
        <f t="shared" si="541"/>
        <v>-910.02008531560023</v>
      </c>
      <c r="G3891" s="20">
        <f t="shared" si="542"/>
        <v>611.29008770440009</v>
      </c>
      <c r="H3891" s="20">
        <f t="shared" si="543"/>
        <v>6894.1200853156006</v>
      </c>
      <c r="I3891" s="21">
        <f t="shared" si="544"/>
        <v>137.88240170631201</v>
      </c>
      <c r="J3891" s="20">
        <f t="shared" si="545"/>
        <v>2169.1440817671555</v>
      </c>
      <c r="K3891" s="20">
        <f t="shared" si="546"/>
        <v>91537.880250573973</v>
      </c>
      <c r="L3891" s="21">
        <f t="shared" si="547"/>
        <v>91537.880250573973</v>
      </c>
      <c r="M3891" s="21">
        <f t="shared" si="548"/>
        <v>0</v>
      </c>
    </row>
    <row r="3892" spans="1:13" ht="16.5" thickTop="1" thickBot="1" x14ac:dyDescent="0.3">
      <c r="A3892" s="5">
        <v>75.897999999999996</v>
      </c>
      <c r="B3892" s="5">
        <v>3135</v>
      </c>
      <c r="C3892" s="5">
        <v>42.2</v>
      </c>
      <c r="D3892" s="12">
        <v>2.3651863036143634</v>
      </c>
      <c r="E3892" s="20">
        <f t="shared" si="540"/>
        <v>1442.7636452047616</v>
      </c>
      <c r="F3892" s="20">
        <f t="shared" si="541"/>
        <v>-910.02008531560023</v>
      </c>
      <c r="G3892" s="20">
        <f t="shared" si="542"/>
        <v>611.29008770440009</v>
      </c>
      <c r="H3892" s="20">
        <f t="shared" si="543"/>
        <v>6894.1200853156006</v>
      </c>
      <c r="I3892" s="21">
        <f t="shared" si="544"/>
        <v>137.88240170631201</v>
      </c>
      <c r="J3892" s="20">
        <f t="shared" si="545"/>
        <v>2191.9361346154737</v>
      </c>
      <c r="K3892" s="20">
        <f t="shared" si="546"/>
        <v>92499.704880773003</v>
      </c>
      <c r="L3892" s="21">
        <f t="shared" si="547"/>
        <v>92499.704880773003</v>
      </c>
      <c r="M3892" s="21">
        <f t="shared" si="548"/>
        <v>0</v>
      </c>
    </row>
    <row r="3893" spans="1:13" ht="16.5" thickTop="1" thickBot="1" x14ac:dyDescent="0.3">
      <c r="A3893" s="5">
        <v>75.918000000000006</v>
      </c>
      <c r="B3893" s="5">
        <v>3136</v>
      </c>
      <c r="C3893" s="5">
        <v>42.3</v>
      </c>
      <c r="D3893" s="12">
        <v>2.3294367460820151</v>
      </c>
      <c r="E3893" s="20">
        <f t="shared" si="540"/>
        <v>1420.9564151100292</v>
      </c>
      <c r="F3893" s="20">
        <f t="shared" si="541"/>
        <v>-914.3380867761</v>
      </c>
      <c r="G3893" s="20">
        <f t="shared" si="542"/>
        <v>614.19062971890003</v>
      </c>
      <c r="H3893" s="20">
        <f t="shared" si="543"/>
        <v>6898.4380867761001</v>
      </c>
      <c r="I3893" s="21">
        <f t="shared" si="544"/>
        <v>137.96876173552201</v>
      </c>
      <c r="J3893" s="20">
        <f t="shared" si="545"/>
        <v>2173.1158065644513</v>
      </c>
      <c r="K3893" s="20">
        <f t="shared" si="546"/>
        <v>91922.798617676279</v>
      </c>
      <c r="L3893" s="21">
        <f t="shared" si="547"/>
        <v>91922.798617676279</v>
      </c>
      <c r="M3893" s="21">
        <f t="shared" si="548"/>
        <v>0</v>
      </c>
    </row>
    <row r="3894" spans="1:13" ht="16.5" thickTop="1" thickBot="1" x14ac:dyDescent="0.3">
      <c r="A3894" s="5">
        <v>75.938000000000002</v>
      </c>
      <c r="B3894" s="5">
        <v>3137</v>
      </c>
      <c r="C3894" s="5">
        <v>42.3</v>
      </c>
      <c r="D3894" s="12">
        <v>2.2704129689903256</v>
      </c>
      <c r="E3894" s="20">
        <f t="shared" si="540"/>
        <v>1384.9519110840986</v>
      </c>
      <c r="F3894" s="20">
        <f t="shared" si="541"/>
        <v>-914.3380867761</v>
      </c>
      <c r="G3894" s="20">
        <f t="shared" si="542"/>
        <v>614.19062971890003</v>
      </c>
      <c r="H3894" s="20">
        <f t="shared" si="543"/>
        <v>6898.4380867761001</v>
      </c>
      <c r="I3894" s="21">
        <f t="shared" si="544"/>
        <v>137.96876173552201</v>
      </c>
      <c r="J3894" s="20">
        <f t="shared" si="545"/>
        <v>2137.1113025385207</v>
      </c>
      <c r="K3894" s="20">
        <f t="shared" si="546"/>
        <v>90399.808097379413</v>
      </c>
      <c r="L3894" s="21">
        <f t="shared" si="547"/>
        <v>90399.808097379413</v>
      </c>
      <c r="M3894" s="21">
        <f t="shared" si="548"/>
        <v>0</v>
      </c>
    </row>
    <row r="3895" spans="1:13" ht="16.5" thickTop="1" thickBot="1" x14ac:dyDescent="0.3">
      <c r="A3895" s="5">
        <v>75.956999999999994</v>
      </c>
      <c r="B3895" s="5">
        <v>3138</v>
      </c>
      <c r="C3895" s="5">
        <v>42.4</v>
      </c>
      <c r="D3895" s="12">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20">
        <f t="shared" si="546"/>
        <v>89911.632985932461</v>
      </c>
      <c r="L3895" s="21">
        <f t="shared" si="547"/>
        <v>89911.632985932461</v>
      </c>
      <c r="M3895" s="21">
        <f t="shared" si="548"/>
        <v>0</v>
      </c>
    </row>
    <row r="3896" spans="1:13" ht="16.5" thickTop="1" thickBot="1" x14ac:dyDescent="0.3">
      <c r="A3896" s="5">
        <v>75.977000000000004</v>
      </c>
      <c r="B3896" s="5">
        <v>3139</v>
      </c>
      <c r="C3896" s="5">
        <v>42.5</v>
      </c>
      <c r="D3896" s="12">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20">
        <f t="shared" si="546"/>
        <v>90245.607241380858</v>
      </c>
      <c r="L3896" s="21">
        <f t="shared" si="547"/>
        <v>90245.607241380858</v>
      </c>
      <c r="M3896" s="21">
        <f t="shared" si="548"/>
        <v>0</v>
      </c>
    </row>
    <row r="3897" spans="1:13" ht="16.5" thickTop="1" thickBot="1" x14ac:dyDescent="0.3">
      <c r="A3897" s="5">
        <v>75.995999999999995</v>
      </c>
      <c r="B3897" s="5">
        <v>3139</v>
      </c>
      <c r="C3897" s="5">
        <v>42.5</v>
      </c>
      <c r="D3897" s="12">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20">
        <f t="shared" si="546"/>
        <v>90722.962786351301</v>
      </c>
      <c r="L3897" s="21">
        <f t="shared" si="547"/>
        <v>90722.962786351301</v>
      </c>
      <c r="M3897" s="21">
        <f t="shared" si="548"/>
        <v>0</v>
      </c>
    </row>
    <row r="3898" spans="1:13" ht="16.5" thickTop="1" thickBot="1" x14ac:dyDescent="0.3">
      <c r="A3898" s="5">
        <v>76.016000000000005</v>
      </c>
      <c r="B3898" s="5">
        <v>3140</v>
      </c>
      <c r="C3898" s="5">
        <v>42.6</v>
      </c>
      <c r="D3898" s="12">
        <v>2.2530862015551887</v>
      </c>
      <c r="E3898" s="20">
        <f t="shared" si="540"/>
        <v>1374.382582948665</v>
      </c>
      <c r="F3898" s="20">
        <f t="shared" si="541"/>
        <v>-927.35341188840027</v>
      </c>
      <c r="G3898" s="20">
        <f t="shared" si="542"/>
        <v>622.93344689160017</v>
      </c>
      <c r="H3898" s="20">
        <f t="shared" si="543"/>
        <v>6911.4534118884003</v>
      </c>
      <c r="I3898" s="21">
        <f t="shared" si="544"/>
        <v>138.22906823776802</v>
      </c>
      <c r="J3898" s="20">
        <f t="shared" si="545"/>
        <v>2135.5450980780333</v>
      </c>
      <c r="K3898" s="20">
        <f t="shared" si="546"/>
        <v>90974.221178124222</v>
      </c>
      <c r="L3898" s="21">
        <f t="shared" si="547"/>
        <v>90974.221178124222</v>
      </c>
      <c r="M3898" s="21">
        <f t="shared" si="548"/>
        <v>0</v>
      </c>
    </row>
    <row r="3899" spans="1:13" ht="16.5" thickTop="1" thickBot="1" x14ac:dyDescent="0.3">
      <c r="A3899" s="5">
        <v>76.034999999999997</v>
      </c>
      <c r="B3899" s="5">
        <v>3141</v>
      </c>
      <c r="C3899" s="5">
        <v>42.6</v>
      </c>
      <c r="D3899" s="12">
        <v>2.2153432500000001</v>
      </c>
      <c r="E3899" s="20">
        <f t="shared" si="540"/>
        <v>1351.3593825</v>
      </c>
      <c r="F3899" s="20">
        <f t="shared" si="541"/>
        <v>-927.35341188840027</v>
      </c>
      <c r="G3899" s="20">
        <f t="shared" si="542"/>
        <v>622.93344689160017</v>
      </c>
      <c r="H3899" s="20">
        <f t="shared" si="543"/>
        <v>6911.4534118884003</v>
      </c>
      <c r="I3899" s="21">
        <f t="shared" si="544"/>
        <v>138.22906823776802</v>
      </c>
      <c r="J3899" s="20">
        <f t="shared" si="545"/>
        <v>2112.5218976293681</v>
      </c>
      <c r="K3899" s="20">
        <f t="shared" si="546"/>
        <v>89993.43283901109</v>
      </c>
      <c r="L3899" s="21">
        <f t="shared" si="547"/>
        <v>89993.43283901109</v>
      </c>
      <c r="M3899" s="21">
        <f t="shared" si="548"/>
        <v>0</v>
      </c>
    </row>
    <row r="3900" spans="1:13" ht="16.5" thickTop="1" thickBot="1" x14ac:dyDescent="0.3">
      <c r="A3900" s="5">
        <v>76.055000000000007</v>
      </c>
      <c r="B3900" s="5">
        <v>3142</v>
      </c>
      <c r="C3900" s="5">
        <v>42.7</v>
      </c>
      <c r="D3900" s="12">
        <v>2.2007730330239506</v>
      </c>
      <c r="E3900" s="20">
        <f t="shared" si="540"/>
        <v>1342.4715501446099</v>
      </c>
      <c r="F3900" s="20">
        <f t="shared" si="541"/>
        <v>-931.71229383610023</v>
      </c>
      <c r="G3900" s="20">
        <f t="shared" si="542"/>
        <v>625.86144965890014</v>
      </c>
      <c r="H3900" s="20">
        <f t="shared" si="543"/>
        <v>6915.8122938361003</v>
      </c>
      <c r="I3900" s="21">
        <f t="shared" si="544"/>
        <v>138.31624587672201</v>
      </c>
      <c r="J3900" s="20">
        <f t="shared" si="545"/>
        <v>2106.6492456802321</v>
      </c>
      <c r="K3900" s="20">
        <f t="shared" si="546"/>
        <v>89953.922790545912</v>
      </c>
      <c r="L3900" s="21">
        <f t="shared" si="547"/>
        <v>89953.922790545912</v>
      </c>
      <c r="M3900" s="21">
        <f t="shared" si="548"/>
        <v>0</v>
      </c>
    </row>
    <row r="3901" spans="1:13" ht="16.5" thickTop="1" thickBot="1" x14ac:dyDescent="0.3">
      <c r="A3901" s="5">
        <v>76.073999999999998</v>
      </c>
      <c r="B3901" s="5">
        <v>3143</v>
      </c>
      <c r="C3901" s="5">
        <v>42.8</v>
      </c>
      <c r="D3901" s="12">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20">
        <f t="shared" si="546"/>
        <v>91485.292968322028</v>
      </c>
      <c r="L3901" s="21">
        <f t="shared" si="547"/>
        <v>91485.292968322028</v>
      </c>
      <c r="M3901" s="21">
        <f t="shared" si="548"/>
        <v>0</v>
      </c>
    </row>
    <row r="3902" spans="1:13" ht="16.5" thickTop="1" thickBot="1" x14ac:dyDescent="0.3">
      <c r="A3902" s="5">
        <v>76.093999999999994</v>
      </c>
      <c r="B3902" s="5">
        <v>3144</v>
      </c>
      <c r="C3902" s="5">
        <v>42.8</v>
      </c>
      <c r="D3902" s="12">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20">
        <f t="shared" si="546"/>
        <v>92990.855862614844</v>
      </c>
      <c r="L3902" s="21">
        <f t="shared" si="547"/>
        <v>92990.855862614844</v>
      </c>
      <c r="M3902" s="21">
        <f t="shared" si="548"/>
        <v>0</v>
      </c>
    </row>
    <row r="3903" spans="1:13" ht="16.5" thickTop="1" thickBot="1" x14ac:dyDescent="0.3">
      <c r="A3903" s="5">
        <v>76.113</v>
      </c>
      <c r="B3903" s="5">
        <v>3144</v>
      </c>
      <c r="C3903" s="5">
        <v>42.9</v>
      </c>
      <c r="D3903" s="12">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20">
        <f t="shared" si="546"/>
        <v>93302.283886439254</v>
      </c>
      <c r="L3903" s="21">
        <f t="shared" si="547"/>
        <v>93302.283886439254</v>
      </c>
      <c r="M3903" s="21">
        <f t="shared" si="548"/>
        <v>0</v>
      </c>
    </row>
    <row r="3904" spans="1:13" ht="16.5" thickTop="1" thickBot="1" x14ac:dyDescent="0.3">
      <c r="A3904" s="5">
        <v>76.132999999999996</v>
      </c>
      <c r="B3904" s="5">
        <v>3145</v>
      </c>
      <c r="C3904" s="5">
        <v>42.9</v>
      </c>
      <c r="D3904" s="12">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20">
        <f t="shared" si="546"/>
        <v>91706.34094811324</v>
      </c>
      <c r="L3904" s="21">
        <f t="shared" si="547"/>
        <v>91706.34094811324</v>
      </c>
      <c r="M3904" s="21">
        <f t="shared" si="548"/>
        <v>0</v>
      </c>
    </row>
    <row r="3905" spans="1:13" ht="16.5" thickTop="1" thickBot="1" x14ac:dyDescent="0.3">
      <c r="A3905" s="5">
        <v>76.152000000000001</v>
      </c>
      <c r="B3905" s="5">
        <v>3146</v>
      </c>
      <c r="C3905" s="5">
        <v>43</v>
      </c>
      <c r="D3905" s="12">
        <v>2.1840319458847839</v>
      </c>
      <c r="E3905" s="20">
        <f t="shared" si="540"/>
        <v>1332.2594869897182</v>
      </c>
      <c r="F3905" s="20">
        <f t="shared" si="541"/>
        <v>-944.85026041000015</v>
      </c>
      <c r="G3905" s="20">
        <f t="shared" si="542"/>
        <v>634.68664909000006</v>
      </c>
      <c r="H3905" s="20">
        <f t="shared" si="543"/>
        <v>6928.9502604100007</v>
      </c>
      <c r="I3905" s="21">
        <f t="shared" si="544"/>
        <v>138.57900520820002</v>
      </c>
      <c r="J3905" s="20">
        <f t="shared" si="545"/>
        <v>2105.5251412879184</v>
      </c>
      <c r="K3905" s="20">
        <f t="shared" si="546"/>
        <v>90537.581075380484</v>
      </c>
      <c r="L3905" s="21">
        <f t="shared" si="547"/>
        <v>90537.581075380484</v>
      </c>
      <c r="M3905" s="21">
        <f t="shared" si="548"/>
        <v>0</v>
      </c>
    </row>
    <row r="3906" spans="1:13" ht="16.5" thickTop="1" thickBot="1" x14ac:dyDescent="0.3">
      <c r="A3906" s="5">
        <v>76.171999999999997</v>
      </c>
      <c r="B3906" s="5">
        <v>3147</v>
      </c>
      <c r="C3906" s="5">
        <v>43</v>
      </c>
      <c r="D3906" s="12">
        <v>2.1674049291999196</v>
      </c>
      <c r="E3906" s="20">
        <f t="shared" si="540"/>
        <v>1322.1170068119509</v>
      </c>
      <c r="F3906" s="20">
        <f t="shared" si="541"/>
        <v>-944.85026041000015</v>
      </c>
      <c r="G3906" s="20">
        <f t="shared" si="542"/>
        <v>634.68664909000006</v>
      </c>
      <c r="H3906" s="20">
        <f t="shared" si="543"/>
        <v>6928.9502604100007</v>
      </c>
      <c r="I3906" s="21">
        <f t="shared" si="544"/>
        <v>138.57900520820002</v>
      </c>
      <c r="J3906" s="20">
        <f t="shared" si="545"/>
        <v>2095.3826611101513</v>
      </c>
      <c r="K3906" s="20">
        <f t="shared" si="546"/>
        <v>90101.454427736506</v>
      </c>
      <c r="L3906" s="21">
        <f t="shared" si="547"/>
        <v>90101.454427736506</v>
      </c>
      <c r="M3906" s="21">
        <f t="shared" si="548"/>
        <v>0</v>
      </c>
    </row>
    <row r="3907" spans="1:13" ht="16.5" thickTop="1" thickBot="1" x14ac:dyDescent="0.3">
      <c r="A3907" s="5">
        <v>76.191000000000003</v>
      </c>
      <c r="B3907" s="5">
        <v>3148</v>
      </c>
      <c r="C3907" s="5">
        <v>43.1</v>
      </c>
      <c r="D3907" s="12">
        <v>2.2053220634150894</v>
      </c>
      <c r="E3907" s="20">
        <f t="shared" si="540"/>
        <v>1345.2464586832045</v>
      </c>
      <c r="F3907" s="20">
        <f t="shared" si="541"/>
        <v>-949.25002284490017</v>
      </c>
      <c r="G3907" s="20">
        <f t="shared" si="542"/>
        <v>637.64211261010007</v>
      </c>
      <c r="H3907" s="20">
        <f t="shared" si="543"/>
        <v>6933.3500228449002</v>
      </c>
      <c r="I3907" s="21">
        <f t="shared" si="544"/>
        <v>138.66700045689799</v>
      </c>
      <c r="J3907" s="20">
        <f t="shared" si="545"/>
        <v>2121.5555717502029</v>
      </c>
      <c r="K3907" s="20">
        <f t="shared" si="546"/>
        <v>91439.045142433752</v>
      </c>
      <c r="L3907" s="21">
        <f t="shared" si="547"/>
        <v>91439.045142433752</v>
      </c>
      <c r="M3907" s="21">
        <f t="shared" si="548"/>
        <v>0</v>
      </c>
    </row>
    <row r="3908" spans="1:13" ht="16.5" thickTop="1" thickBot="1" x14ac:dyDescent="0.3">
      <c r="A3908" s="5">
        <v>76.210999999999999</v>
      </c>
      <c r="B3908" s="5">
        <v>3149</v>
      </c>
      <c r="C3908" s="5">
        <v>43.2</v>
      </c>
      <c r="D3908" s="12">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20">
        <f t="shared" si="546"/>
        <v>93433.129809077072</v>
      </c>
      <c r="L3908" s="21">
        <f t="shared" si="547"/>
        <v>93433.129809077072</v>
      </c>
      <c r="M3908" s="21">
        <f t="shared" si="548"/>
        <v>0</v>
      </c>
    </row>
    <row r="3909" spans="1:13" ht="16.5" thickTop="1" thickBot="1" x14ac:dyDescent="0.3">
      <c r="A3909" s="5">
        <v>76.23</v>
      </c>
      <c r="B3909" s="5">
        <v>3149</v>
      </c>
      <c r="C3909" s="5">
        <v>43.2</v>
      </c>
      <c r="D3909" s="12">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20">
        <f t="shared" si="546"/>
        <v>94043.315934217724</v>
      </c>
      <c r="L3909" s="21">
        <f t="shared" si="547"/>
        <v>94043.315934217724</v>
      </c>
      <c r="M3909" s="21">
        <f t="shared" si="548"/>
        <v>0</v>
      </c>
    </row>
    <row r="3910" spans="1:13" ht="16.5" thickTop="1" thickBot="1" x14ac:dyDescent="0.3">
      <c r="A3910" s="5">
        <v>76.25</v>
      </c>
      <c r="B3910" s="5">
        <v>3150</v>
      </c>
      <c r="C3910" s="5">
        <v>43.3</v>
      </c>
      <c r="D3910" s="12">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20">
        <f t="shared" si="546"/>
        <v>93964.836125727379</v>
      </c>
      <c r="L3910" s="21">
        <f t="shared" si="547"/>
        <v>93964.836125727379</v>
      </c>
      <c r="M3910" s="21">
        <f t="shared" si="548"/>
        <v>0</v>
      </c>
    </row>
    <row r="3911" spans="1:13" ht="16.5" thickTop="1" thickBot="1" x14ac:dyDescent="0.3">
      <c r="A3911" s="5">
        <v>76.27</v>
      </c>
      <c r="B3911" s="5">
        <v>3151</v>
      </c>
      <c r="C3911" s="5">
        <v>43.3</v>
      </c>
      <c r="D3911" s="12">
        <v>2.2523692704570677</v>
      </c>
      <c r="E3911" s="20">
        <f t="shared" ref="E3911:E3974" si="549">$Q$13*D3911</f>
        <v>1373.9452549788114</v>
      </c>
      <c r="F3911" s="20">
        <f t="shared" ref="F3911:F3974" si="550">0.5*$Q$15*$Q$19*$Q$16*C3911^2</f>
        <v>-958.08020808009996</v>
      </c>
      <c r="G3911" s="20">
        <f t="shared" ref="G3911:G3974" si="551">0.5*$Q$15*$Q$19*$Q$17*C3911^2</f>
        <v>643.57363521489992</v>
      </c>
      <c r="H3911" s="20">
        <f t="shared" ref="H3911:H3974" si="552">$Q$14-F3911</f>
        <v>6942.1802080801008</v>
      </c>
      <c r="I3911" s="21">
        <f t="shared" ref="I3911:I3974" si="553">H3911*$Q$18</f>
        <v>138.84360416160203</v>
      </c>
      <c r="J3911" s="20">
        <f t="shared" ref="J3911:J3974" si="554">E3911+G3911+I3911</f>
        <v>2156.3624943553132</v>
      </c>
      <c r="K3911" s="20">
        <f t="shared" ref="K3911:K3974" si="555">J3911*C3911</f>
        <v>93370.496005585053</v>
      </c>
      <c r="L3911" s="21">
        <f t="shared" ref="L3911:L3974" si="556">IF(K3911&lt;0,0,K3911)</f>
        <v>93370.496005585053</v>
      </c>
      <c r="M3911" s="21">
        <f t="shared" ref="M3911:M3974" si="557">IF(K3911&gt;0,0,K3911)</f>
        <v>0</v>
      </c>
    </row>
    <row r="3912" spans="1:13" ht="16.5" thickTop="1" thickBot="1" x14ac:dyDescent="0.3">
      <c r="A3912" s="5">
        <v>76.289000000000001</v>
      </c>
      <c r="B3912" s="5">
        <v>3152</v>
      </c>
      <c r="C3912" s="5">
        <v>43.4</v>
      </c>
      <c r="D3912" s="12">
        <v>2.2234889366476143</v>
      </c>
      <c r="E3912" s="20">
        <f t="shared" si="549"/>
        <v>1356.3282513550448</v>
      </c>
      <c r="F3912" s="20">
        <f t="shared" si="550"/>
        <v>-962.51063088040007</v>
      </c>
      <c r="G3912" s="20">
        <f t="shared" si="551"/>
        <v>646.54969429960011</v>
      </c>
      <c r="H3912" s="20">
        <f t="shared" si="552"/>
        <v>6946.6106308804001</v>
      </c>
      <c r="I3912" s="21">
        <f t="shared" si="553"/>
        <v>138.932212617608</v>
      </c>
      <c r="J3912" s="20">
        <f t="shared" si="554"/>
        <v>2141.8101582722529</v>
      </c>
      <c r="K3912" s="20">
        <f t="shared" si="555"/>
        <v>92954.560869015768</v>
      </c>
      <c r="L3912" s="21">
        <f t="shared" si="556"/>
        <v>92954.560869015768</v>
      </c>
      <c r="M3912" s="21">
        <f t="shared" si="557"/>
        <v>0</v>
      </c>
    </row>
    <row r="3913" spans="1:13" ht="16.5" thickTop="1" thickBot="1" x14ac:dyDescent="0.3">
      <c r="A3913" s="5">
        <v>76.308999999999997</v>
      </c>
      <c r="B3913" s="5">
        <v>3153</v>
      </c>
      <c r="C3913" s="5">
        <v>43.5</v>
      </c>
      <c r="D3913" s="12">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20">
        <f t="shared" si="555"/>
        <v>92022.959425421621</v>
      </c>
      <c r="L3913" s="21">
        <f t="shared" si="556"/>
        <v>92022.959425421621</v>
      </c>
      <c r="M3913" s="21">
        <f t="shared" si="557"/>
        <v>0</v>
      </c>
    </row>
    <row r="3914" spans="1:13" ht="16.5" thickTop="1" thickBot="1" x14ac:dyDescent="0.3">
      <c r="A3914" s="5">
        <v>76.328000000000003</v>
      </c>
      <c r="B3914" s="5">
        <v>3154</v>
      </c>
      <c r="C3914" s="5">
        <v>43.5</v>
      </c>
      <c r="D3914" s="12">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20">
        <f t="shared" si="555"/>
        <v>91578.545766194962</v>
      </c>
      <c r="L3914" s="21">
        <f t="shared" si="556"/>
        <v>91578.545766194962</v>
      </c>
      <c r="M3914" s="21">
        <f t="shared" si="557"/>
        <v>0</v>
      </c>
    </row>
    <row r="3915" spans="1:13" ht="16.5" thickTop="1" thickBot="1" x14ac:dyDescent="0.3">
      <c r="A3915" s="5">
        <v>76.347999999999999</v>
      </c>
      <c r="B3915" s="5">
        <v>3155</v>
      </c>
      <c r="C3915" s="5">
        <v>43.6</v>
      </c>
      <c r="D3915" s="12">
        <v>2.2088801050903584</v>
      </c>
      <c r="E3915" s="20">
        <f t="shared" si="549"/>
        <v>1347.4168641051185</v>
      </c>
      <c r="F3915" s="20">
        <f t="shared" si="550"/>
        <v>-971.40213684640014</v>
      </c>
      <c r="G3915" s="20">
        <f t="shared" si="551"/>
        <v>652.52240803360007</v>
      </c>
      <c r="H3915" s="20">
        <f t="shared" si="552"/>
        <v>6955.5021368464004</v>
      </c>
      <c r="I3915" s="21">
        <f t="shared" si="553"/>
        <v>139.11004273692802</v>
      </c>
      <c r="J3915" s="20">
        <f t="shared" si="554"/>
        <v>2139.0493148756464</v>
      </c>
      <c r="K3915" s="20">
        <f t="shared" si="555"/>
        <v>93262.550128578179</v>
      </c>
      <c r="L3915" s="21">
        <f t="shared" si="556"/>
        <v>93262.550128578179</v>
      </c>
      <c r="M3915" s="21">
        <f t="shared" si="557"/>
        <v>0</v>
      </c>
    </row>
    <row r="3916" spans="1:13" ht="16.5" thickTop="1" thickBot="1" x14ac:dyDescent="0.3">
      <c r="A3916" s="5">
        <v>76.367000000000004</v>
      </c>
      <c r="B3916" s="5">
        <v>3155</v>
      </c>
      <c r="C3916" s="5">
        <v>43.6</v>
      </c>
      <c r="D3916" s="12">
        <v>2.2831260051321061</v>
      </c>
      <c r="E3916" s="20">
        <f t="shared" si="549"/>
        <v>1392.7068631305847</v>
      </c>
      <c r="F3916" s="20">
        <f t="shared" si="550"/>
        <v>-971.40213684640014</v>
      </c>
      <c r="G3916" s="20">
        <f t="shared" si="551"/>
        <v>652.52240803360007</v>
      </c>
      <c r="H3916" s="20">
        <f t="shared" si="552"/>
        <v>6955.5021368464004</v>
      </c>
      <c r="I3916" s="21">
        <f t="shared" si="553"/>
        <v>139.11004273692802</v>
      </c>
      <c r="J3916" s="20">
        <f t="shared" si="554"/>
        <v>2184.3393139011127</v>
      </c>
      <c r="K3916" s="20">
        <f t="shared" si="555"/>
        <v>95237.194086088522</v>
      </c>
      <c r="L3916" s="21">
        <f t="shared" si="556"/>
        <v>95237.194086088522</v>
      </c>
      <c r="M3916" s="21">
        <f t="shared" si="557"/>
        <v>0</v>
      </c>
    </row>
    <row r="3917" spans="1:13" ht="16.5" thickTop="1" thickBot="1" x14ac:dyDescent="0.3">
      <c r="A3917" s="5">
        <v>76.387</v>
      </c>
      <c r="B3917" s="5">
        <v>3156</v>
      </c>
      <c r="C3917" s="5">
        <v>43.7</v>
      </c>
      <c r="D3917" s="12">
        <v>2.3089281190245914</v>
      </c>
      <c r="E3917" s="20">
        <f t="shared" si="549"/>
        <v>1408.4461526050006</v>
      </c>
      <c r="F3917" s="20">
        <f t="shared" si="550"/>
        <v>-975.86322001210033</v>
      </c>
      <c r="G3917" s="20">
        <f t="shared" si="551"/>
        <v>655.5190626829002</v>
      </c>
      <c r="H3917" s="20">
        <f t="shared" si="552"/>
        <v>6959.9632200121005</v>
      </c>
      <c r="I3917" s="21">
        <f t="shared" si="553"/>
        <v>139.19926440024201</v>
      </c>
      <c r="J3917" s="20">
        <f t="shared" si="554"/>
        <v>2203.1644796881428</v>
      </c>
      <c r="K3917" s="20">
        <f t="shared" si="555"/>
        <v>96278.287762371852</v>
      </c>
      <c r="L3917" s="21">
        <f t="shared" si="556"/>
        <v>96278.287762371852</v>
      </c>
      <c r="M3917" s="21">
        <f t="shared" si="557"/>
        <v>0</v>
      </c>
    </row>
    <row r="3918" spans="1:13" ht="16.5" thickTop="1" thickBot="1" x14ac:dyDescent="0.3">
      <c r="A3918" s="5">
        <v>76.406000000000006</v>
      </c>
      <c r="B3918" s="5">
        <v>3157</v>
      </c>
      <c r="C3918" s="5">
        <v>43.7</v>
      </c>
      <c r="D3918" s="12">
        <v>2.286203612903706</v>
      </c>
      <c r="E3918" s="20">
        <f t="shared" si="549"/>
        <v>1394.5842038712606</v>
      </c>
      <c r="F3918" s="20">
        <f t="shared" si="550"/>
        <v>-975.86322001210033</v>
      </c>
      <c r="G3918" s="20">
        <f t="shared" si="551"/>
        <v>655.5190626829002</v>
      </c>
      <c r="H3918" s="20">
        <f t="shared" si="552"/>
        <v>6959.9632200121005</v>
      </c>
      <c r="I3918" s="21">
        <f t="shared" si="553"/>
        <v>139.19926440024201</v>
      </c>
      <c r="J3918" s="20">
        <f t="shared" si="554"/>
        <v>2189.3025309544028</v>
      </c>
      <c r="K3918" s="20">
        <f t="shared" si="555"/>
        <v>95672.520602707402</v>
      </c>
      <c r="L3918" s="21">
        <f t="shared" si="556"/>
        <v>95672.520602707402</v>
      </c>
      <c r="M3918" s="21">
        <f t="shared" si="557"/>
        <v>0</v>
      </c>
    </row>
    <row r="3919" spans="1:13" ht="16.5" thickTop="1" thickBot="1" x14ac:dyDescent="0.3">
      <c r="A3919" s="5">
        <v>76.426000000000002</v>
      </c>
      <c r="B3919" s="5">
        <v>3158</v>
      </c>
      <c r="C3919" s="5">
        <v>43.8</v>
      </c>
      <c r="D3919" s="12">
        <v>2.2391816504761097</v>
      </c>
      <c r="E3919" s="20">
        <f t="shared" si="549"/>
        <v>1365.9008067904269</v>
      </c>
      <c r="F3919" s="20">
        <f t="shared" si="550"/>
        <v>-980.33452329960005</v>
      </c>
      <c r="G3919" s="20">
        <f t="shared" si="551"/>
        <v>658.52258252040008</v>
      </c>
      <c r="H3919" s="20">
        <f t="shared" si="552"/>
        <v>6964.4345232996002</v>
      </c>
      <c r="I3919" s="21">
        <f t="shared" si="553"/>
        <v>139.288690465992</v>
      </c>
      <c r="J3919" s="20">
        <f t="shared" si="554"/>
        <v>2163.7120797768193</v>
      </c>
      <c r="K3919" s="20">
        <f t="shared" si="555"/>
        <v>94770.589094224677</v>
      </c>
      <c r="L3919" s="21">
        <f t="shared" si="556"/>
        <v>94770.589094224677</v>
      </c>
      <c r="M3919" s="21">
        <f t="shared" si="557"/>
        <v>0</v>
      </c>
    </row>
    <row r="3920" spans="1:13" ht="16.5" thickTop="1" thickBot="1" x14ac:dyDescent="0.3">
      <c r="A3920" s="5">
        <v>76.444999999999993</v>
      </c>
      <c r="B3920" s="5">
        <v>3159</v>
      </c>
      <c r="C3920" s="5">
        <v>43.9</v>
      </c>
      <c r="D3920" s="12">
        <v>2.1547799652068975</v>
      </c>
      <c r="E3920" s="20">
        <f t="shared" si="549"/>
        <v>1314.4157787762074</v>
      </c>
      <c r="F3920" s="20">
        <f t="shared" si="550"/>
        <v>-984.8160467089001</v>
      </c>
      <c r="G3920" s="20">
        <f t="shared" si="551"/>
        <v>661.53296754610005</v>
      </c>
      <c r="H3920" s="20">
        <f t="shared" si="552"/>
        <v>6968.9160467089005</v>
      </c>
      <c r="I3920" s="21">
        <f t="shared" si="553"/>
        <v>139.37832093417802</v>
      </c>
      <c r="J3920" s="20">
        <f t="shared" si="554"/>
        <v>2115.3270672564854</v>
      </c>
      <c r="K3920" s="20">
        <f t="shared" si="555"/>
        <v>92862.858252559701</v>
      </c>
      <c r="L3920" s="21">
        <f t="shared" si="556"/>
        <v>92862.858252559701</v>
      </c>
      <c r="M3920" s="21">
        <f t="shared" si="557"/>
        <v>0</v>
      </c>
    </row>
    <row r="3921" spans="1:13" ht="16.5" thickTop="1" thickBot="1" x14ac:dyDescent="0.3">
      <c r="A3921" s="5">
        <v>76.465000000000003</v>
      </c>
      <c r="B3921" s="5">
        <v>3160</v>
      </c>
      <c r="C3921" s="5">
        <v>43.9</v>
      </c>
      <c r="D3921" s="12">
        <v>2.0481321304418993</v>
      </c>
      <c r="E3921" s="20">
        <f t="shared" si="549"/>
        <v>1249.3605995695586</v>
      </c>
      <c r="F3921" s="20">
        <f t="shared" si="550"/>
        <v>-984.8160467089001</v>
      </c>
      <c r="G3921" s="20">
        <f t="shared" si="551"/>
        <v>661.53296754610005</v>
      </c>
      <c r="H3921" s="20">
        <f t="shared" si="552"/>
        <v>6968.9160467089005</v>
      </c>
      <c r="I3921" s="21">
        <f t="shared" si="553"/>
        <v>139.37832093417802</v>
      </c>
      <c r="J3921" s="20">
        <f t="shared" si="554"/>
        <v>2050.2718880498369</v>
      </c>
      <c r="K3921" s="20">
        <f t="shared" si="555"/>
        <v>90006.935885387837</v>
      </c>
      <c r="L3921" s="21">
        <f t="shared" si="556"/>
        <v>90006.935885387837</v>
      </c>
      <c r="M3921" s="21">
        <f t="shared" si="557"/>
        <v>0</v>
      </c>
    </row>
    <row r="3922" spans="1:13" ht="16.5" thickTop="1" thickBot="1" x14ac:dyDescent="0.3">
      <c r="A3922" s="5">
        <v>76.483999999999995</v>
      </c>
      <c r="B3922" s="5">
        <v>3161</v>
      </c>
      <c r="C3922" s="5">
        <v>44</v>
      </c>
      <c r="D3922" s="12">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20">
        <f t="shared" si="555"/>
        <v>89203.754994346993</v>
      </c>
      <c r="L3922" s="21">
        <f t="shared" si="556"/>
        <v>89203.754994346993</v>
      </c>
      <c r="M3922" s="21">
        <f t="shared" si="557"/>
        <v>0</v>
      </c>
    </row>
    <row r="3923" spans="1:13" ht="16.5" thickTop="1" thickBot="1" x14ac:dyDescent="0.3">
      <c r="A3923" s="5">
        <v>76.504000000000005</v>
      </c>
      <c r="B3923" s="5">
        <v>3161</v>
      </c>
      <c r="C3923" s="5">
        <v>44</v>
      </c>
      <c r="D3923" s="12">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20">
        <f t="shared" si="555"/>
        <v>90639.013988030609</v>
      </c>
      <c r="L3923" s="21">
        <f t="shared" si="556"/>
        <v>90639.013988030609</v>
      </c>
      <c r="M3923" s="21">
        <f t="shared" si="557"/>
        <v>0</v>
      </c>
    </row>
    <row r="3924" spans="1:13" ht="16.5" thickTop="1" thickBot="1" x14ac:dyDescent="0.3">
      <c r="A3924" s="5">
        <v>76.522999999999996</v>
      </c>
      <c r="B3924" s="5">
        <v>3162</v>
      </c>
      <c r="C3924" s="5">
        <v>44.1</v>
      </c>
      <c r="D3924" s="12">
        <v>2.1559342914386916</v>
      </c>
      <c r="E3924" s="20">
        <f t="shared" si="549"/>
        <v>1315.1199177776018</v>
      </c>
      <c r="F3924" s="20">
        <f t="shared" si="550"/>
        <v>-993.80975389290029</v>
      </c>
      <c r="G3924" s="20">
        <f t="shared" si="551"/>
        <v>667.57433316210017</v>
      </c>
      <c r="H3924" s="20">
        <f t="shared" si="552"/>
        <v>6977.9097538929009</v>
      </c>
      <c r="I3924" s="21">
        <f t="shared" si="553"/>
        <v>139.55819507785802</v>
      </c>
      <c r="J3924" s="20">
        <f t="shared" si="554"/>
        <v>2122.25244601756</v>
      </c>
      <c r="K3924" s="20">
        <f t="shared" si="555"/>
        <v>93591.332869374397</v>
      </c>
      <c r="L3924" s="21">
        <f t="shared" si="556"/>
        <v>93591.332869374397</v>
      </c>
      <c r="M3924" s="21">
        <f t="shared" si="557"/>
        <v>0</v>
      </c>
    </row>
    <row r="3925" spans="1:13" ht="16.5" thickTop="1" thickBot="1" x14ac:dyDescent="0.3">
      <c r="A3925" s="5">
        <v>76.543000000000006</v>
      </c>
      <c r="B3925" s="5">
        <v>3163</v>
      </c>
      <c r="C3925" s="5">
        <v>44.1</v>
      </c>
      <c r="D3925" s="12">
        <v>2.2071285231033295</v>
      </c>
      <c r="E3925" s="20">
        <f t="shared" si="549"/>
        <v>1346.348399093031</v>
      </c>
      <c r="F3925" s="20">
        <f t="shared" si="550"/>
        <v>-993.80975389290029</v>
      </c>
      <c r="G3925" s="20">
        <f t="shared" si="551"/>
        <v>667.57433316210017</v>
      </c>
      <c r="H3925" s="20">
        <f t="shared" si="552"/>
        <v>6977.9097538929009</v>
      </c>
      <c r="I3925" s="21">
        <f t="shared" si="553"/>
        <v>139.55819507785802</v>
      </c>
      <c r="J3925" s="20">
        <f t="shared" si="554"/>
        <v>2153.4809273329893</v>
      </c>
      <c r="K3925" s="20">
        <f t="shared" si="555"/>
        <v>94968.508895384832</v>
      </c>
      <c r="L3925" s="21">
        <f t="shared" si="556"/>
        <v>94968.508895384832</v>
      </c>
      <c r="M3925" s="21">
        <f t="shared" si="557"/>
        <v>0</v>
      </c>
    </row>
    <row r="3926" spans="1:13" ht="16.5" thickTop="1" thickBot="1" x14ac:dyDescent="0.3">
      <c r="A3926" s="5">
        <v>76.563000000000002</v>
      </c>
      <c r="B3926" s="5">
        <v>3164</v>
      </c>
      <c r="C3926" s="5">
        <v>44.2</v>
      </c>
      <c r="D3926" s="12">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20">
        <f t="shared" si="555"/>
        <v>95864.657830390759</v>
      </c>
      <c r="L3926" s="21">
        <f t="shared" si="556"/>
        <v>95864.657830390759</v>
      </c>
      <c r="M3926" s="21">
        <f t="shared" si="557"/>
        <v>0</v>
      </c>
    </row>
    <row r="3927" spans="1:13" ht="16.5" thickTop="1" thickBot="1" x14ac:dyDescent="0.3">
      <c r="A3927" s="5">
        <v>76.581999999999994</v>
      </c>
      <c r="B3927" s="5">
        <v>3165</v>
      </c>
      <c r="C3927" s="5">
        <v>44.3</v>
      </c>
      <c r="D3927" s="12">
        <v>2.2113926864339875</v>
      </c>
      <c r="E3927" s="20">
        <f t="shared" si="549"/>
        <v>1348.9495387247323</v>
      </c>
      <c r="F3927" s="20">
        <f t="shared" si="550"/>
        <v>-1002.8443415641001</v>
      </c>
      <c r="G3927" s="20">
        <f t="shared" si="551"/>
        <v>673.64315953089999</v>
      </c>
      <c r="H3927" s="20">
        <f t="shared" si="552"/>
        <v>6986.9443415641008</v>
      </c>
      <c r="I3927" s="21">
        <f t="shared" si="553"/>
        <v>139.73888683128203</v>
      </c>
      <c r="J3927" s="20">
        <f t="shared" si="554"/>
        <v>2162.3315850869144</v>
      </c>
      <c r="K3927" s="20">
        <f t="shared" si="555"/>
        <v>95791.289219350307</v>
      </c>
      <c r="L3927" s="21">
        <f t="shared" si="556"/>
        <v>95791.289219350307</v>
      </c>
      <c r="M3927" s="21">
        <f t="shared" si="557"/>
        <v>0</v>
      </c>
    </row>
    <row r="3928" spans="1:13" ht="16.5" thickTop="1" thickBot="1" x14ac:dyDescent="0.3">
      <c r="A3928" s="5">
        <v>76.602000000000004</v>
      </c>
      <c r="B3928" s="5">
        <v>3166</v>
      </c>
      <c r="C3928" s="5">
        <v>44.3</v>
      </c>
      <c r="D3928" s="12">
        <v>2.1981781154924569</v>
      </c>
      <c r="E3928" s="20">
        <f t="shared" si="549"/>
        <v>1340.8886504503987</v>
      </c>
      <c r="F3928" s="20">
        <f t="shared" si="550"/>
        <v>-1002.8443415641001</v>
      </c>
      <c r="G3928" s="20">
        <f t="shared" si="551"/>
        <v>673.64315953089999</v>
      </c>
      <c r="H3928" s="20">
        <f t="shared" si="552"/>
        <v>6986.9443415641008</v>
      </c>
      <c r="I3928" s="21">
        <f t="shared" si="553"/>
        <v>139.73888683128203</v>
      </c>
      <c r="J3928" s="20">
        <f t="shared" si="554"/>
        <v>2154.2706968125808</v>
      </c>
      <c r="K3928" s="20">
        <f t="shared" si="555"/>
        <v>95434.191868797323</v>
      </c>
      <c r="L3928" s="21">
        <f t="shared" si="556"/>
        <v>95434.191868797323</v>
      </c>
      <c r="M3928" s="21">
        <f t="shared" si="557"/>
        <v>0</v>
      </c>
    </row>
    <row r="3929" spans="1:13" ht="16.5" thickTop="1" thickBot="1" x14ac:dyDescent="0.3">
      <c r="A3929" s="5">
        <v>76.620999999999995</v>
      </c>
      <c r="B3929" s="5">
        <v>3167</v>
      </c>
      <c r="C3929" s="5">
        <v>44.4</v>
      </c>
      <c r="D3929" s="12">
        <v>2.1902730320987454</v>
      </c>
      <c r="E3929" s="20">
        <f t="shared" si="549"/>
        <v>1336.0665495802348</v>
      </c>
      <c r="F3929" s="20">
        <f t="shared" si="550"/>
        <v>-1007.3769655824001</v>
      </c>
      <c r="G3929" s="20">
        <f t="shared" si="551"/>
        <v>676.6878704976001</v>
      </c>
      <c r="H3929" s="20">
        <f t="shared" si="552"/>
        <v>6991.4769655824002</v>
      </c>
      <c r="I3929" s="21">
        <f t="shared" si="553"/>
        <v>139.82953931164801</v>
      </c>
      <c r="J3929" s="20">
        <f t="shared" si="554"/>
        <v>2152.583959389483</v>
      </c>
      <c r="K3929" s="20">
        <f t="shared" si="555"/>
        <v>95574.727796893043</v>
      </c>
      <c r="L3929" s="21">
        <f t="shared" si="556"/>
        <v>95574.727796893043</v>
      </c>
      <c r="M3929" s="21">
        <f t="shared" si="557"/>
        <v>0</v>
      </c>
    </row>
    <row r="3930" spans="1:13" ht="16.5" thickTop="1" thickBot="1" x14ac:dyDescent="0.3">
      <c r="A3930" s="5">
        <v>76.641000000000005</v>
      </c>
      <c r="B3930" s="5">
        <v>3167</v>
      </c>
      <c r="C3930" s="5">
        <v>44.4</v>
      </c>
      <c r="D3930" s="12">
        <v>2.1853470297376192</v>
      </c>
      <c r="E3930" s="20">
        <f t="shared" si="549"/>
        <v>1333.0616881399476</v>
      </c>
      <c r="F3930" s="20">
        <f t="shared" si="550"/>
        <v>-1007.3769655824001</v>
      </c>
      <c r="G3930" s="20">
        <f t="shared" si="551"/>
        <v>676.6878704976001</v>
      </c>
      <c r="H3930" s="20">
        <f t="shared" si="552"/>
        <v>6991.4769655824002</v>
      </c>
      <c r="I3930" s="21">
        <f t="shared" si="553"/>
        <v>139.82953931164801</v>
      </c>
      <c r="J3930" s="20">
        <f t="shared" si="554"/>
        <v>2149.5790979491958</v>
      </c>
      <c r="K3930" s="20">
        <f t="shared" si="555"/>
        <v>95441.311948944291</v>
      </c>
      <c r="L3930" s="21">
        <f t="shared" si="556"/>
        <v>95441.311948944291</v>
      </c>
      <c r="M3930" s="21">
        <f t="shared" si="557"/>
        <v>0</v>
      </c>
    </row>
    <row r="3931" spans="1:13" ht="16.5" thickTop="1" thickBot="1" x14ac:dyDescent="0.3">
      <c r="A3931" s="5">
        <v>76.66</v>
      </c>
      <c r="B3931" s="5">
        <v>3168</v>
      </c>
      <c r="C3931" s="5">
        <v>44.5</v>
      </c>
      <c r="D3931" s="12">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20">
        <f t="shared" si="555"/>
        <v>96713.418670928819</v>
      </c>
      <c r="L3931" s="21">
        <f t="shared" si="556"/>
        <v>96713.418670928819</v>
      </c>
      <c r="M3931" s="21">
        <f t="shared" si="557"/>
        <v>0</v>
      </c>
    </row>
    <row r="3932" spans="1:13" ht="16.5" thickTop="1" thickBot="1" x14ac:dyDescent="0.3">
      <c r="A3932" s="5">
        <v>76.680000000000007</v>
      </c>
      <c r="B3932" s="5">
        <v>3169</v>
      </c>
      <c r="C3932" s="5">
        <v>44.5</v>
      </c>
      <c r="D3932" s="12">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20">
        <f t="shared" si="555"/>
        <v>97325.925086680698</v>
      </c>
      <c r="L3932" s="21">
        <f t="shared" si="556"/>
        <v>97325.925086680698</v>
      </c>
      <c r="M3932" s="21">
        <f t="shared" si="557"/>
        <v>0</v>
      </c>
    </row>
    <row r="3933" spans="1:13" ht="16.5" thickTop="1" thickBot="1" x14ac:dyDescent="0.3">
      <c r="A3933" s="5">
        <v>76.698999999999998</v>
      </c>
      <c r="B3933" s="5">
        <v>3170</v>
      </c>
      <c r="C3933" s="5">
        <v>44.6</v>
      </c>
      <c r="D3933" s="12">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20">
        <f t="shared" si="555"/>
        <v>97350.800086614312</v>
      </c>
      <c r="L3933" s="21">
        <f t="shared" si="556"/>
        <v>97350.800086614312</v>
      </c>
      <c r="M3933" s="21">
        <f t="shared" si="557"/>
        <v>0</v>
      </c>
    </row>
    <row r="3934" spans="1:13" ht="16.5" thickTop="1" thickBot="1" x14ac:dyDescent="0.3">
      <c r="A3934" s="5">
        <v>76.718999999999994</v>
      </c>
      <c r="B3934" s="5">
        <v>3171</v>
      </c>
      <c r="C3934" s="5">
        <v>44.6</v>
      </c>
      <c r="D3934" s="12">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20">
        <f t="shared" si="555"/>
        <v>97466.567024178221</v>
      </c>
      <c r="L3934" s="21">
        <f t="shared" si="556"/>
        <v>97466.567024178221</v>
      </c>
      <c r="M3934" s="21">
        <f t="shared" si="557"/>
        <v>0</v>
      </c>
    </row>
    <row r="3935" spans="1:13" ht="16.5" thickTop="1" thickBot="1" x14ac:dyDescent="0.3">
      <c r="A3935" s="5">
        <v>76.738</v>
      </c>
      <c r="B3935" s="5">
        <v>3172</v>
      </c>
      <c r="C3935" s="5">
        <v>44.7</v>
      </c>
      <c r="D3935" s="12">
        <v>2.2326995988716618</v>
      </c>
      <c r="E3935" s="20">
        <f t="shared" si="549"/>
        <v>1361.9467553117138</v>
      </c>
      <c r="F3935" s="20">
        <f t="shared" si="550"/>
        <v>-1021.0361583681002</v>
      </c>
      <c r="G3935" s="20">
        <f t="shared" si="551"/>
        <v>685.86319452690009</v>
      </c>
      <c r="H3935" s="20">
        <f t="shared" si="552"/>
        <v>7005.136158368101</v>
      </c>
      <c r="I3935" s="21">
        <f t="shared" si="553"/>
        <v>140.10272316736203</v>
      </c>
      <c r="J3935" s="20">
        <f t="shared" si="554"/>
        <v>2187.9126730059761</v>
      </c>
      <c r="K3935" s="20">
        <f t="shared" si="555"/>
        <v>97799.696483367137</v>
      </c>
      <c r="L3935" s="21">
        <f t="shared" si="556"/>
        <v>97799.696483367137</v>
      </c>
      <c r="M3935" s="21">
        <f t="shared" si="557"/>
        <v>0</v>
      </c>
    </row>
    <row r="3936" spans="1:13" ht="16.5" thickTop="1" thickBot="1" x14ac:dyDescent="0.3">
      <c r="A3936" s="5">
        <v>76.757999999999996</v>
      </c>
      <c r="B3936" s="5">
        <v>3173</v>
      </c>
      <c r="C3936" s="5">
        <v>44.8</v>
      </c>
      <c r="D3936" s="12">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20">
        <f t="shared" si="555"/>
        <v>98172.364337352075</v>
      </c>
      <c r="L3936" s="21">
        <f t="shared" si="556"/>
        <v>98172.364337352075</v>
      </c>
      <c r="M3936" s="21">
        <f t="shared" si="557"/>
        <v>0</v>
      </c>
    </row>
    <row r="3937" spans="1:13" ht="16.5" thickTop="1" thickBot="1" x14ac:dyDescent="0.3">
      <c r="A3937" s="5">
        <v>76.777000000000001</v>
      </c>
      <c r="B3937" s="5">
        <v>3174</v>
      </c>
      <c r="C3937" s="5">
        <v>44.8</v>
      </c>
      <c r="D3937" s="12">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20">
        <f t="shared" si="555"/>
        <v>98176.785630568294</v>
      </c>
      <c r="L3937" s="21">
        <f t="shared" si="556"/>
        <v>98176.785630568294</v>
      </c>
      <c r="M3937" s="21">
        <f t="shared" si="557"/>
        <v>0</v>
      </c>
    </row>
    <row r="3938" spans="1:13" ht="16.5" thickTop="1" thickBot="1" x14ac:dyDescent="0.3">
      <c r="A3938" s="5">
        <v>76.796999999999997</v>
      </c>
      <c r="B3938" s="5">
        <v>3174</v>
      </c>
      <c r="C3938" s="5">
        <v>44.9</v>
      </c>
      <c r="D3938" s="12">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20">
        <f t="shared" si="555"/>
        <v>98270.900871630962</v>
      </c>
      <c r="L3938" s="21">
        <f t="shared" si="556"/>
        <v>98270.900871630962</v>
      </c>
      <c r="M3938" s="21">
        <f t="shared" si="557"/>
        <v>0</v>
      </c>
    </row>
    <row r="3939" spans="1:13" ht="16.5" thickTop="1" thickBot="1" x14ac:dyDescent="0.3">
      <c r="A3939" s="5">
        <v>76.816000000000003</v>
      </c>
      <c r="B3939" s="5">
        <v>3175</v>
      </c>
      <c r="C3939" s="5">
        <v>44.9</v>
      </c>
      <c r="D3939" s="12">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20">
        <f t="shared" si="555"/>
        <v>98068.42061968772</v>
      </c>
      <c r="L3939" s="21">
        <f t="shared" si="556"/>
        <v>98068.42061968772</v>
      </c>
      <c r="M3939" s="21">
        <f t="shared" si="557"/>
        <v>0</v>
      </c>
    </row>
    <row r="3940" spans="1:13" ht="16.5" thickTop="1" thickBot="1" x14ac:dyDescent="0.3">
      <c r="A3940" s="5">
        <v>76.835999999999999</v>
      </c>
      <c r="B3940" s="5">
        <v>3176</v>
      </c>
      <c r="C3940" s="5">
        <v>45</v>
      </c>
      <c r="D3940" s="12">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20">
        <f t="shared" si="555"/>
        <v>96416.324316973187</v>
      </c>
      <c r="L3940" s="21">
        <f t="shared" si="556"/>
        <v>96416.324316973187</v>
      </c>
      <c r="M3940" s="21">
        <f t="shared" si="557"/>
        <v>0</v>
      </c>
    </row>
    <row r="3941" spans="1:13" ht="16.5" thickTop="1" thickBot="1" x14ac:dyDescent="0.3">
      <c r="A3941" s="5">
        <v>76.855000000000004</v>
      </c>
      <c r="B3941" s="5">
        <v>3177</v>
      </c>
      <c r="C3941" s="5">
        <v>45</v>
      </c>
      <c r="D3941" s="12">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20">
        <f t="shared" si="555"/>
        <v>93247.665856634791</v>
      </c>
      <c r="L3941" s="21">
        <f t="shared" si="556"/>
        <v>93247.665856634791</v>
      </c>
      <c r="M3941" s="21">
        <f t="shared" si="557"/>
        <v>0</v>
      </c>
    </row>
    <row r="3942" spans="1:13" ht="16.5" thickTop="1" thickBot="1" x14ac:dyDescent="0.3">
      <c r="A3942" s="5">
        <v>76.875</v>
      </c>
      <c r="B3942" s="5">
        <v>3178</v>
      </c>
      <c r="C3942" s="5">
        <v>45.1</v>
      </c>
      <c r="D3942" s="12">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20">
        <f t="shared" si="555"/>
        <v>91765.337670226247</v>
      </c>
      <c r="L3942" s="21">
        <f t="shared" si="556"/>
        <v>91765.337670226247</v>
      </c>
      <c r="M3942" s="21">
        <f t="shared" si="557"/>
        <v>0</v>
      </c>
    </row>
    <row r="3943" spans="1:13" ht="16.5" thickTop="1" thickBot="1" x14ac:dyDescent="0.3">
      <c r="A3943" s="5">
        <v>76.894999999999996</v>
      </c>
      <c r="B3943" s="5">
        <v>3179</v>
      </c>
      <c r="C3943" s="5">
        <v>45.1</v>
      </c>
      <c r="D3943" s="12">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20">
        <f t="shared" si="555"/>
        <v>91592.319668819517</v>
      </c>
      <c r="L3943" s="21">
        <f t="shared" si="556"/>
        <v>91592.319668819517</v>
      </c>
      <c r="M3943" s="21">
        <f t="shared" si="557"/>
        <v>0</v>
      </c>
    </row>
    <row r="3944" spans="1:13" ht="16.5" thickTop="1" thickBot="1" x14ac:dyDescent="0.3">
      <c r="A3944" s="5">
        <v>76.914000000000001</v>
      </c>
      <c r="B3944" s="5">
        <v>3180</v>
      </c>
      <c r="C3944" s="5">
        <v>45.2</v>
      </c>
      <c r="D3944" s="12">
        <v>1.948604204706949</v>
      </c>
      <c r="E3944" s="20">
        <f t="shared" si="549"/>
        <v>1188.6485648712389</v>
      </c>
      <c r="F3944" s="20">
        <f t="shared" si="550"/>
        <v>-1044.0058821136004</v>
      </c>
      <c r="G3944" s="20">
        <f t="shared" si="551"/>
        <v>701.29270500640018</v>
      </c>
      <c r="H3944" s="20">
        <f t="shared" si="552"/>
        <v>7028.1058821136012</v>
      </c>
      <c r="I3944" s="21">
        <f t="shared" si="553"/>
        <v>140.56211764227203</v>
      </c>
      <c r="J3944" s="20">
        <f t="shared" si="554"/>
        <v>2030.503387519911</v>
      </c>
      <c r="K3944" s="20">
        <f t="shared" si="555"/>
        <v>91778.753115899977</v>
      </c>
      <c r="L3944" s="21">
        <f t="shared" si="556"/>
        <v>91778.753115899977</v>
      </c>
      <c r="M3944" s="21">
        <f t="shared" si="557"/>
        <v>0</v>
      </c>
    </row>
    <row r="3945" spans="1:13" ht="16.5" thickTop="1" thickBot="1" x14ac:dyDescent="0.3">
      <c r="A3945" s="5">
        <v>76.933999999999997</v>
      </c>
      <c r="B3945" s="5">
        <v>3181</v>
      </c>
      <c r="C3945" s="5">
        <v>45.2</v>
      </c>
      <c r="D3945" s="12">
        <v>1.9129500000000002</v>
      </c>
      <c r="E3945" s="20">
        <f t="shared" si="549"/>
        <v>1166.8995</v>
      </c>
      <c r="F3945" s="20">
        <f t="shared" si="550"/>
        <v>-1044.0058821136004</v>
      </c>
      <c r="G3945" s="20">
        <f t="shared" si="551"/>
        <v>701.29270500640018</v>
      </c>
      <c r="H3945" s="20">
        <f t="shared" si="552"/>
        <v>7028.1058821136012</v>
      </c>
      <c r="I3945" s="21">
        <f t="shared" si="553"/>
        <v>140.56211764227203</v>
      </c>
      <c r="J3945" s="20">
        <f t="shared" si="554"/>
        <v>2008.7543226486723</v>
      </c>
      <c r="K3945" s="20">
        <f t="shared" si="555"/>
        <v>90795.695383719998</v>
      </c>
      <c r="L3945" s="21">
        <f t="shared" si="556"/>
        <v>90795.695383719998</v>
      </c>
      <c r="M3945" s="21">
        <f t="shared" si="557"/>
        <v>0</v>
      </c>
    </row>
    <row r="3946" spans="1:13" ht="16.5" thickTop="1" thickBot="1" x14ac:dyDescent="0.3">
      <c r="A3946" s="5">
        <v>76.953000000000003</v>
      </c>
      <c r="B3946" s="5">
        <v>3181</v>
      </c>
      <c r="C3946" s="5">
        <v>45.3</v>
      </c>
      <c r="D3946" s="12">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20">
        <f t="shared" si="555"/>
        <v>90313.431915197129</v>
      </c>
      <c r="L3946" s="21">
        <f t="shared" si="556"/>
        <v>90313.431915197129</v>
      </c>
      <c r="M3946" s="21">
        <f t="shared" si="557"/>
        <v>0</v>
      </c>
    </row>
    <row r="3947" spans="1:13" ht="16.5" thickTop="1" thickBot="1" x14ac:dyDescent="0.3">
      <c r="A3947" s="5">
        <v>76.972999999999999</v>
      </c>
      <c r="B3947" s="5">
        <v>3182</v>
      </c>
      <c r="C3947" s="5">
        <v>45.3</v>
      </c>
      <c r="D3947" s="12">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20">
        <f t="shared" si="555"/>
        <v>91521.973923869067</v>
      </c>
      <c r="L3947" s="21">
        <f t="shared" si="556"/>
        <v>91521.973923869067</v>
      </c>
      <c r="M3947" s="21">
        <f t="shared" si="557"/>
        <v>0</v>
      </c>
    </row>
    <row r="3948" spans="1:13" ht="16.5" thickTop="1" thickBot="1" x14ac:dyDescent="0.3">
      <c r="A3948" s="5">
        <v>76.992000000000004</v>
      </c>
      <c r="B3948" s="5">
        <v>3183</v>
      </c>
      <c r="C3948" s="5">
        <v>45.4</v>
      </c>
      <c r="D3948" s="12">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20">
        <f t="shared" si="555"/>
        <v>95200.328662577755</v>
      </c>
      <c r="L3948" s="21">
        <f t="shared" si="556"/>
        <v>95200.328662577755</v>
      </c>
      <c r="M3948" s="21">
        <f t="shared" si="557"/>
        <v>0</v>
      </c>
    </row>
    <row r="3949" spans="1:13" ht="16.5" thickTop="1" thickBot="1" x14ac:dyDescent="0.3">
      <c r="A3949" s="5">
        <v>77.012</v>
      </c>
      <c r="B3949" s="5">
        <v>3184</v>
      </c>
      <c r="C3949" s="5">
        <v>45.4</v>
      </c>
      <c r="D3949" s="12">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20">
        <f t="shared" si="555"/>
        <v>96929.073249263121</v>
      </c>
      <c r="L3949" s="21">
        <f t="shared" si="556"/>
        <v>96929.073249263121</v>
      </c>
      <c r="M3949" s="21">
        <f t="shared" si="557"/>
        <v>0</v>
      </c>
    </row>
    <row r="3950" spans="1:13" ht="16.5" thickTop="1" thickBot="1" x14ac:dyDescent="0.3">
      <c r="A3950" s="5">
        <v>77.031000000000006</v>
      </c>
      <c r="B3950" s="5">
        <v>3185</v>
      </c>
      <c r="C3950" s="5">
        <v>45.5</v>
      </c>
      <c r="D3950" s="12">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20">
        <f t="shared" si="555"/>
        <v>98150.182406069609</v>
      </c>
      <c r="L3950" s="21">
        <f t="shared" si="556"/>
        <v>98150.182406069609</v>
      </c>
      <c r="M3950" s="21">
        <f t="shared" si="557"/>
        <v>0</v>
      </c>
    </row>
    <row r="3951" spans="1:13" ht="16.5" thickTop="1" thickBot="1" x14ac:dyDescent="0.3">
      <c r="A3951" s="5">
        <v>77.051000000000002</v>
      </c>
      <c r="B3951" s="5">
        <v>3186</v>
      </c>
      <c r="C3951" s="5">
        <v>45.6</v>
      </c>
      <c r="D3951" s="12">
        <v>2.1785997018605485</v>
      </c>
      <c r="E3951" s="20">
        <f t="shared" si="549"/>
        <v>1328.9458181349346</v>
      </c>
      <c r="F3951" s="20">
        <f t="shared" si="550"/>
        <v>-1062.5656233024001</v>
      </c>
      <c r="G3951" s="20">
        <f t="shared" si="551"/>
        <v>713.75988677760017</v>
      </c>
      <c r="H3951" s="20">
        <f t="shared" si="552"/>
        <v>7046.6656233024005</v>
      </c>
      <c r="I3951" s="21">
        <f t="shared" si="553"/>
        <v>140.93331246604802</v>
      </c>
      <c r="J3951" s="20">
        <f t="shared" si="554"/>
        <v>2183.6390173785826</v>
      </c>
      <c r="K3951" s="20">
        <f t="shared" si="555"/>
        <v>99573.939192463367</v>
      </c>
      <c r="L3951" s="21">
        <f t="shared" si="556"/>
        <v>99573.939192463367</v>
      </c>
      <c r="M3951" s="21">
        <f t="shared" si="557"/>
        <v>0</v>
      </c>
    </row>
    <row r="3952" spans="1:13" ht="16.5" thickTop="1" thickBot="1" x14ac:dyDescent="0.3">
      <c r="A3952" s="5">
        <v>77.069999999999993</v>
      </c>
      <c r="B3952" s="5">
        <v>3187</v>
      </c>
      <c r="C3952" s="5">
        <v>45.6</v>
      </c>
      <c r="D3952" s="12">
        <v>2.246521121716837</v>
      </c>
      <c r="E3952" s="20">
        <f t="shared" si="549"/>
        <v>1370.3778842472707</v>
      </c>
      <c r="F3952" s="20">
        <f t="shared" si="550"/>
        <v>-1062.5656233024001</v>
      </c>
      <c r="G3952" s="20">
        <f t="shared" si="551"/>
        <v>713.75988677760017</v>
      </c>
      <c r="H3952" s="20">
        <f t="shared" si="552"/>
        <v>7046.6656233024005</v>
      </c>
      <c r="I3952" s="21">
        <f t="shared" si="553"/>
        <v>140.93331246604802</v>
      </c>
      <c r="J3952" s="20">
        <f t="shared" si="554"/>
        <v>2225.0710834909187</v>
      </c>
      <c r="K3952" s="20">
        <f t="shared" si="555"/>
        <v>101463.24140718589</v>
      </c>
      <c r="L3952" s="21">
        <f t="shared" si="556"/>
        <v>101463.24140718589</v>
      </c>
      <c r="M3952" s="21">
        <f t="shared" si="557"/>
        <v>0</v>
      </c>
    </row>
    <row r="3953" spans="1:13" ht="16.5" thickTop="1" thickBot="1" x14ac:dyDescent="0.3">
      <c r="A3953" s="5">
        <v>77.09</v>
      </c>
      <c r="B3953" s="5">
        <v>3188</v>
      </c>
      <c r="C3953" s="5">
        <v>45.7</v>
      </c>
      <c r="D3953" s="12">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20">
        <f t="shared" si="555"/>
        <v>99361.784806750904</v>
      </c>
      <c r="L3953" s="21">
        <f t="shared" si="556"/>
        <v>99361.784806750904</v>
      </c>
      <c r="M3953" s="21">
        <f t="shared" si="557"/>
        <v>0</v>
      </c>
    </row>
    <row r="3954" spans="1:13" ht="16.5" thickTop="1" thickBot="1" x14ac:dyDescent="0.3">
      <c r="A3954" s="5">
        <v>77.108999999999995</v>
      </c>
      <c r="B3954" s="5">
        <v>3189</v>
      </c>
      <c r="C3954" s="5">
        <v>45.7</v>
      </c>
      <c r="D3954" s="12">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20">
        <f t="shared" si="555"/>
        <v>93944.330156583572</v>
      </c>
      <c r="L3954" s="21">
        <f t="shared" si="556"/>
        <v>93944.330156583572</v>
      </c>
      <c r="M3954" s="21">
        <f t="shared" si="557"/>
        <v>0</v>
      </c>
    </row>
    <row r="3955" spans="1:13" ht="16.5" thickTop="1" thickBot="1" x14ac:dyDescent="0.3">
      <c r="A3955" s="5">
        <v>77.129000000000005</v>
      </c>
      <c r="B3955" s="5">
        <v>3189</v>
      </c>
      <c r="C3955" s="5">
        <v>45.8</v>
      </c>
      <c r="D3955" s="12">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20">
        <f t="shared" si="555"/>
        <v>92193.869995580186</v>
      </c>
      <c r="L3955" s="21">
        <f t="shared" si="556"/>
        <v>92193.869995580186</v>
      </c>
      <c r="M3955" s="21">
        <f t="shared" si="557"/>
        <v>0</v>
      </c>
    </row>
    <row r="3956" spans="1:13" ht="16.5" thickTop="1" thickBot="1" x14ac:dyDescent="0.3">
      <c r="A3956" s="5">
        <v>77.147999999999996</v>
      </c>
      <c r="B3956" s="5">
        <v>3190</v>
      </c>
      <c r="C3956" s="5">
        <v>45.8</v>
      </c>
      <c r="D3956" s="12">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20">
        <f t="shared" si="555"/>
        <v>93268.753330720298</v>
      </c>
      <c r="L3956" s="21">
        <f t="shared" si="556"/>
        <v>93268.753330720298</v>
      </c>
      <c r="M3956" s="21">
        <f t="shared" si="557"/>
        <v>0</v>
      </c>
    </row>
    <row r="3957" spans="1:13" ht="16.5" thickTop="1" thickBot="1" x14ac:dyDescent="0.3">
      <c r="A3957" s="5">
        <v>77.168000000000006</v>
      </c>
      <c r="B3957" s="5">
        <v>3191</v>
      </c>
      <c r="C3957" s="5">
        <v>45.9</v>
      </c>
      <c r="D3957" s="12">
        <v>1.9851380158532068</v>
      </c>
      <c r="E3957" s="20">
        <f t="shared" si="549"/>
        <v>1210.9341896704561</v>
      </c>
      <c r="F3957" s="20">
        <f t="shared" si="550"/>
        <v>-1076.5927404729002</v>
      </c>
      <c r="G3957" s="20">
        <f t="shared" si="551"/>
        <v>723.18235758210005</v>
      </c>
      <c r="H3957" s="20">
        <f t="shared" si="552"/>
        <v>7060.6927404729004</v>
      </c>
      <c r="I3957" s="21">
        <f t="shared" si="553"/>
        <v>141.21385480945801</v>
      </c>
      <c r="J3957" s="20">
        <f t="shared" si="554"/>
        <v>2075.3304020620144</v>
      </c>
      <c r="K3957" s="20">
        <f t="shared" si="555"/>
        <v>95257.665454646456</v>
      </c>
      <c r="L3957" s="21">
        <f t="shared" si="556"/>
        <v>95257.665454646456</v>
      </c>
      <c r="M3957" s="21">
        <f t="shared" si="557"/>
        <v>0</v>
      </c>
    </row>
    <row r="3958" spans="1:13" ht="16.5" thickTop="1" thickBot="1" x14ac:dyDescent="0.3">
      <c r="A3958" s="5">
        <v>77.188000000000002</v>
      </c>
      <c r="B3958" s="5">
        <v>3192</v>
      </c>
      <c r="C3958" s="5">
        <v>45.9</v>
      </c>
      <c r="D3958" s="12">
        <v>1.9367707741617133</v>
      </c>
      <c r="E3958" s="20">
        <f t="shared" si="549"/>
        <v>1181.4301722386451</v>
      </c>
      <c r="F3958" s="20">
        <f t="shared" si="550"/>
        <v>-1076.5927404729002</v>
      </c>
      <c r="G3958" s="20">
        <f t="shared" si="551"/>
        <v>723.18235758210005</v>
      </c>
      <c r="H3958" s="20">
        <f t="shared" si="552"/>
        <v>7060.6927404729004</v>
      </c>
      <c r="I3958" s="21">
        <f t="shared" si="553"/>
        <v>141.21385480945801</v>
      </c>
      <c r="J3958" s="20">
        <f t="shared" si="554"/>
        <v>2045.8263846302034</v>
      </c>
      <c r="K3958" s="20">
        <f t="shared" si="555"/>
        <v>93903.431054526329</v>
      </c>
      <c r="L3958" s="21">
        <f t="shared" si="556"/>
        <v>93903.431054526329</v>
      </c>
      <c r="M3958" s="21">
        <f t="shared" si="557"/>
        <v>0</v>
      </c>
    </row>
    <row r="3959" spans="1:13" ht="16.5" thickTop="1" thickBot="1" x14ac:dyDescent="0.3">
      <c r="A3959" s="5">
        <v>77.206999999999994</v>
      </c>
      <c r="B3959" s="5">
        <v>3193</v>
      </c>
      <c r="C3959" s="5">
        <v>46</v>
      </c>
      <c r="D3959" s="12">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20">
        <f t="shared" si="555"/>
        <v>91162.76243805133</v>
      </c>
      <c r="L3959" s="21">
        <f t="shared" si="556"/>
        <v>91162.76243805133</v>
      </c>
      <c r="M3959" s="21">
        <f t="shared" si="557"/>
        <v>0</v>
      </c>
    </row>
    <row r="3960" spans="1:13" ht="16.5" thickTop="1" thickBot="1" x14ac:dyDescent="0.3">
      <c r="A3960" s="5">
        <v>77.227000000000004</v>
      </c>
      <c r="B3960" s="5">
        <v>3194</v>
      </c>
      <c r="C3960" s="5">
        <v>46</v>
      </c>
      <c r="D3960" s="12">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20">
        <f t="shared" si="555"/>
        <v>90533.869455238106</v>
      </c>
      <c r="L3960" s="21">
        <f t="shared" si="556"/>
        <v>90533.869455238106</v>
      </c>
      <c r="M3960" s="21">
        <f t="shared" si="557"/>
        <v>0</v>
      </c>
    </row>
    <row r="3961" spans="1:13" ht="16.5" thickTop="1" thickBot="1" x14ac:dyDescent="0.3">
      <c r="A3961" s="5">
        <v>77.245999999999995</v>
      </c>
      <c r="B3961" s="5">
        <v>3195</v>
      </c>
      <c r="C3961" s="5">
        <v>46.1</v>
      </c>
      <c r="D3961" s="12">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20">
        <f t="shared" si="555"/>
        <v>91862.944862800461</v>
      </c>
      <c r="L3961" s="21">
        <f t="shared" si="556"/>
        <v>91862.944862800461</v>
      </c>
      <c r="M3961" s="21">
        <f t="shared" si="557"/>
        <v>0</v>
      </c>
    </row>
    <row r="3962" spans="1:13" ht="16.5" thickTop="1" thickBot="1" x14ac:dyDescent="0.3">
      <c r="A3962" s="5">
        <v>77.266000000000005</v>
      </c>
      <c r="B3962" s="5">
        <v>3196</v>
      </c>
      <c r="C3962" s="5">
        <v>46.1</v>
      </c>
      <c r="D3962" s="12">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20">
        <f t="shared" si="555"/>
        <v>92545.758208719591</v>
      </c>
      <c r="L3962" s="21">
        <f t="shared" si="556"/>
        <v>92545.758208719591</v>
      </c>
      <c r="M3962" s="21">
        <f t="shared" si="557"/>
        <v>0</v>
      </c>
    </row>
    <row r="3963" spans="1:13" ht="16.5" thickTop="1" thickBot="1" x14ac:dyDescent="0.3">
      <c r="A3963" s="5">
        <v>77.284999999999997</v>
      </c>
      <c r="B3963" s="5">
        <v>3197</v>
      </c>
      <c r="C3963" s="5">
        <v>46.2</v>
      </c>
      <c r="D3963" s="12">
        <v>1.798191470552382</v>
      </c>
      <c r="E3963" s="20">
        <f t="shared" si="549"/>
        <v>1096.8967970369531</v>
      </c>
      <c r="F3963" s="20">
        <f t="shared" si="550"/>
        <v>-1090.7118387396001</v>
      </c>
      <c r="G3963" s="20">
        <f t="shared" si="551"/>
        <v>732.66661508040011</v>
      </c>
      <c r="H3963" s="20">
        <f t="shared" si="552"/>
        <v>7074.8118387396007</v>
      </c>
      <c r="I3963" s="21">
        <f t="shared" si="553"/>
        <v>141.49623677479201</v>
      </c>
      <c r="J3963" s="20">
        <f t="shared" si="554"/>
        <v>1971.0596488921451</v>
      </c>
      <c r="K3963" s="20">
        <f t="shared" si="555"/>
        <v>91062.955778817108</v>
      </c>
      <c r="L3963" s="21">
        <f t="shared" si="556"/>
        <v>91062.955778817108</v>
      </c>
      <c r="M3963" s="21">
        <f t="shared" si="557"/>
        <v>0</v>
      </c>
    </row>
    <row r="3964" spans="1:13" ht="16.5" thickTop="1" thickBot="1" x14ac:dyDescent="0.3">
      <c r="A3964" s="5">
        <v>77.305000000000007</v>
      </c>
      <c r="B3964" s="5">
        <v>3198</v>
      </c>
      <c r="C3964" s="5">
        <v>46.2</v>
      </c>
      <c r="D3964" s="12">
        <v>1.7624327586825663</v>
      </c>
      <c r="E3964" s="20">
        <f t="shared" si="549"/>
        <v>1075.0839827963655</v>
      </c>
      <c r="F3964" s="20">
        <f t="shared" si="550"/>
        <v>-1090.7118387396001</v>
      </c>
      <c r="G3964" s="20">
        <f t="shared" si="551"/>
        <v>732.66661508040011</v>
      </c>
      <c r="H3964" s="20">
        <f t="shared" si="552"/>
        <v>7074.8118387396007</v>
      </c>
      <c r="I3964" s="21">
        <f t="shared" si="553"/>
        <v>141.49623677479201</v>
      </c>
      <c r="J3964" s="20">
        <f t="shared" si="554"/>
        <v>1949.2468346515575</v>
      </c>
      <c r="K3964" s="20">
        <f t="shared" si="555"/>
        <v>90055.203760901961</v>
      </c>
      <c r="L3964" s="21">
        <f t="shared" si="556"/>
        <v>90055.203760901961</v>
      </c>
      <c r="M3964" s="21">
        <f t="shared" si="557"/>
        <v>0</v>
      </c>
    </row>
    <row r="3965" spans="1:13" ht="16.5" thickTop="1" thickBot="1" x14ac:dyDescent="0.3">
      <c r="A3965" s="5">
        <v>77.323999999999998</v>
      </c>
      <c r="B3965" s="5">
        <v>3198</v>
      </c>
      <c r="C3965" s="5">
        <v>46.3</v>
      </c>
      <c r="D3965" s="12">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20">
        <f t="shared" si="555"/>
        <v>91684.550272005348</v>
      </c>
      <c r="L3965" s="21">
        <f t="shared" si="556"/>
        <v>91684.550272005348</v>
      </c>
      <c r="M3965" s="21">
        <f t="shared" si="557"/>
        <v>0</v>
      </c>
    </row>
    <row r="3966" spans="1:13" ht="16.5" thickTop="1" thickBot="1" x14ac:dyDescent="0.3">
      <c r="A3966" s="5">
        <v>77.343999999999994</v>
      </c>
      <c r="B3966" s="5">
        <v>3199</v>
      </c>
      <c r="C3966" s="5">
        <v>46.3</v>
      </c>
      <c r="D3966" s="12">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20">
        <f t="shared" si="555"/>
        <v>94597.823555168157</v>
      </c>
      <c r="L3966" s="21">
        <f t="shared" si="556"/>
        <v>94597.823555168157</v>
      </c>
      <c r="M3966" s="21">
        <f t="shared" si="557"/>
        <v>0</v>
      </c>
    </row>
    <row r="3967" spans="1:13" ht="16.5" thickTop="1" thickBot="1" x14ac:dyDescent="0.3">
      <c r="A3967" s="5">
        <v>77.363</v>
      </c>
      <c r="B3967" s="5">
        <v>3200</v>
      </c>
      <c r="C3967" s="5">
        <v>46.4</v>
      </c>
      <c r="D3967" s="12">
        <v>1.9600444283240401</v>
      </c>
      <c r="E3967" s="20">
        <f t="shared" si="549"/>
        <v>1195.6271012776645</v>
      </c>
      <c r="F3967" s="20">
        <f t="shared" si="550"/>
        <v>-1100.1756715264003</v>
      </c>
      <c r="G3967" s="20">
        <f t="shared" si="551"/>
        <v>739.02377935360005</v>
      </c>
      <c r="H3967" s="20">
        <f t="shared" si="552"/>
        <v>7084.2756715264004</v>
      </c>
      <c r="I3967" s="21">
        <f t="shared" si="553"/>
        <v>141.685513430528</v>
      </c>
      <c r="J3967" s="20">
        <f t="shared" si="554"/>
        <v>2076.3363940617924</v>
      </c>
      <c r="K3967" s="20">
        <f t="shared" si="555"/>
        <v>96342.00868446716</v>
      </c>
      <c r="L3967" s="21">
        <f t="shared" si="556"/>
        <v>96342.00868446716</v>
      </c>
      <c r="M3967" s="21">
        <f t="shared" si="557"/>
        <v>0</v>
      </c>
    </row>
    <row r="3968" spans="1:13" ht="16.5" thickTop="1" thickBot="1" x14ac:dyDescent="0.3">
      <c r="A3968" s="5">
        <v>77.382999999999996</v>
      </c>
      <c r="B3968" s="5">
        <v>3201</v>
      </c>
      <c r="C3968" s="5">
        <v>46.4</v>
      </c>
      <c r="D3968" s="12">
        <v>1.9889782904992961</v>
      </c>
      <c r="E3968" s="20">
        <f t="shared" si="549"/>
        <v>1213.2767572045707</v>
      </c>
      <c r="F3968" s="20">
        <f t="shared" si="550"/>
        <v>-1100.1756715264003</v>
      </c>
      <c r="G3968" s="20">
        <f t="shared" si="551"/>
        <v>739.02377935360005</v>
      </c>
      <c r="H3968" s="20">
        <f t="shared" si="552"/>
        <v>7084.2756715264004</v>
      </c>
      <c r="I3968" s="21">
        <f t="shared" si="553"/>
        <v>141.685513430528</v>
      </c>
      <c r="J3968" s="20">
        <f t="shared" si="554"/>
        <v>2093.9860499886986</v>
      </c>
      <c r="K3968" s="20">
        <f t="shared" si="555"/>
        <v>97160.952719475608</v>
      </c>
      <c r="L3968" s="21">
        <f t="shared" si="556"/>
        <v>97160.952719475608</v>
      </c>
      <c r="M3968" s="21">
        <f t="shared" si="557"/>
        <v>0</v>
      </c>
    </row>
    <row r="3969" spans="1:13" ht="16.5" thickTop="1" thickBot="1" x14ac:dyDescent="0.3">
      <c r="A3969" s="5">
        <v>77.402000000000001</v>
      </c>
      <c r="B3969" s="5">
        <v>3202</v>
      </c>
      <c r="C3969" s="5">
        <v>46.5</v>
      </c>
      <c r="D3969" s="12">
        <v>1.9933121918823222</v>
      </c>
      <c r="E3969" s="20">
        <f t="shared" si="549"/>
        <v>1215.9204370482166</v>
      </c>
      <c r="F3969" s="20">
        <f t="shared" si="550"/>
        <v>-1104.9229181025003</v>
      </c>
      <c r="G3969" s="20">
        <f t="shared" si="551"/>
        <v>742.2126592725001</v>
      </c>
      <c r="H3969" s="20">
        <f t="shared" si="552"/>
        <v>7089.0229181025006</v>
      </c>
      <c r="I3969" s="21">
        <f t="shared" si="553"/>
        <v>141.78045836205001</v>
      </c>
      <c r="J3969" s="20">
        <f t="shared" si="554"/>
        <v>2099.9135546827665</v>
      </c>
      <c r="K3969" s="20">
        <f t="shared" si="555"/>
        <v>97645.980292748645</v>
      </c>
      <c r="L3969" s="21">
        <f t="shared" si="556"/>
        <v>97645.980292748645</v>
      </c>
      <c r="M3969" s="21">
        <f t="shared" si="557"/>
        <v>0</v>
      </c>
    </row>
    <row r="3970" spans="1:13" ht="16.5" thickTop="1" thickBot="1" x14ac:dyDescent="0.3">
      <c r="A3970" s="5">
        <v>77.421999999999997</v>
      </c>
      <c r="B3970" s="5">
        <v>3203</v>
      </c>
      <c r="C3970" s="5">
        <v>46.5</v>
      </c>
      <c r="D3970" s="12">
        <v>1.9611850911196933</v>
      </c>
      <c r="E3970" s="20">
        <f t="shared" si="549"/>
        <v>1196.3229055830129</v>
      </c>
      <c r="F3970" s="20">
        <f t="shared" si="550"/>
        <v>-1104.9229181025003</v>
      </c>
      <c r="G3970" s="20">
        <f t="shared" si="551"/>
        <v>742.2126592725001</v>
      </c>
      <c r="H3970" s="20">
        <f t="shared" si="552"/>
        <v>7089.0229181025006</v>
      </c>
      <c r="I3970" s="21">
        <f t="shared" si="553"/>
        <v>141.78045836205001</v>
      </c>
      <c r="J3970" s="20">
        <f t="shared" si="554"/>
        <v>2080.3160232175633</v>
      </c>
      <c r="K3970" s="20">
        <f t="shared" si="555"/>
        <v>96734.695079616693</v>
      </c>
      <c r="L3970" s="21">
        <f t="shared" si="556"/>
        <v>96734.695079616693</v>
      </c>
      <c r="M3970" s="21">
        <f t="shared" si="557"/>
        <v>0</v>
      </c>
    </row>
    <row r="3971" spans="1:13" ht="16.5" thickTop="1" thickBot="1" x14ac:dyDescent="0.3">
      <c r="A3971" s="5">
        <v>77.441000000000003</v>
      </c>
      <c r="B3971" s="5">
        <v>3204</v>
      </c>
      <c r="C3971" s="5">
        <v>46.6</v>
      </c>
      <c r="D3971" s="12">
        <v>1.9066592319672502</v>
      </c>
      <c r="E3971" s="20">
        <f t="shared" si="549"/>
        <v>1163.0621315000226</v>
      </c>
      <c r="F3971" s="20">
        <f t="shared" si="550"/>
        <v>-1109.6803848004001</v>
      </c>
      <c r="G3971" s="20">
        <f t="shared" si="551"/>
        <v>745.40840437960003</v>
      </c>
      <c r="H3971" s="20">
        <f t="shared" si="552"/>
        <v>7093.7803848004005</v>
      </c>
      <c r="I3971" s="21">
        <f t="shared" si="553"/>
        <v>141.87560769600802</v>
      </c>
      <c r="J3971" s="20">
        <f t="shared" si="554"/>
        <v>2050.3461435756308</v>
      </c>
      <c r="K3971" s="20">
        <f t="shared" si="555"/>
        <v>95546.130290624395</v>
      </c>
      <c r="L3971" s="21">
        <f t="shared" si="556"/>
        <v>95546.130290624395</v>
      </c>
      <c r="M3971" s="21">
        <f t="shared" si="557"/>
        <v>0</v>
      </c>
    </row>
    <row r="3972" spans="1:13" ht="16.5" thickTop="1" thickBot="1" x14ac:dyDescent="0.3">
      <c r="A3972" s="5">
        <v>77.460999999999999</v>
      </c>
      <c r="B3972" s="5">
        <v>3205</v>
      </c>
      <c r="C3972" s="5">
        <v>46.6</v>
      </c>
      <c r="D3972" s="12">
        <v>1.7890154852892144</v>
      </c>
      <c r="E3972" s="20">
        <f t="shared" si="549"/>
        <v>1091.2994460264208</v>
      </c>
      <c r="F3972" s="20">
        <f t="shared" si="550"/>
        <v>-1109.6803848004001</v>
      </c>
      <c r="G3972" s="20">
        <f t="shared" si="551"/>
        <v>745.40840437960003</v>
      </c>
      <c r="H3972" s="20">
        <f t="shared" si="552"/>
        <v>7093.7803848004005</v>
      </c>
      <c r="I3972" s="21">
        <f t="shared" si="553"/>
        <v>141.87560769600802</v>
      </c>
      <c r="J3972" s="20">
        <f t="shared" si="554"/>
        <v>1978.583458102029</v>
      </c>
      <c r="K3972" s="20">
        <f t="shared" si="555"/>
        <v>92201.989147554559</v>
      </c>
      <c r="L3972" s="21">
        <f t="shared" si="556"/>
        <v>92201.989147554559</v>
      </c>
      <c r="M3972" s="21">
        <f t="shared" si="557"/>
        <v>0</v>
      </c>
    </row>
    <row r="3973" spans="1:13" ht="16.5" thickTop="1" thickBot="1" x14ac:dyDescent="0.3">
      <c r="A3973" s="5">
        <v>77.48</v>
      </c>
      <c r="B3973" s="5">
        <v>3206</v>
      </c>
      <c r="C3973" s="5">
        <v>46.7</v>
      </c>
      <c r="D3973" s="12">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20">
        <f t="shared" si="555"/>
        <v>91903.652073378325</v>
      </c>
      <c r="L3973" s="21">
        <f t="shared" si="556"/>
        <v>91903.652073378325</v>
      </c>
      <c r="M3973" s="21">
        <f t="shared" si="557"/>
        <v>0</v>
      </c>
    </row>
    <row r="3974" spans="1:13" ht="16.5" thickTop="1" thickBot="1" x14ac:dyDescent="0.3">
      <c r="A3974" s="5">
        <v>77.5</v>
      </c>
      <c r="B3974" s="5">
        <v>3207</v>
      </c>
      <c r="C3974" s="5">
        <v>46.7</v>
      </c>
      <c r="D3974" s="12">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20">
        <f t="shared" si="555"/>
        <v>91983.770731979734</v>
      </c>
      <c r="L3974" s="21">
        <f t="shared" si="556"/>
        <v>91983.770731979734</v>
      </c>
      <c r="M3974" s="21">
        <f t="shared" si="557"/>
        <v>0</v>
      </c>
    </row>
    <row r="3975" spans="1:13" ht="16.5" thickTop="1" thickBot="1" x14ac:dyDescent="0.3">
      <c r="A3975" s="5">
        <v>77.52</v>
      </c>
      <c r="B3975" s="5">
        <v>3208</v>
      </c>
      <c r="C3975" s="5">
        <v>46.8</v>
      </c>
      <c r="D3975" s="12">
        <v>1.7979504390416612</v>
      </c>
      <c r="E3975" s="20">
        <f t="shared" ref="E3975:E4038" si="558">$Q$13*D3975</f>
        <v>1096.7497678154134</v>
      </c>
      <c r="F3975" s="20">
        <f t="shared" ref="F3975:F4038" si="559">0.5*$Q$15*$Q$19*$Q$16*C3975^2</f>
        <v>-1119.2259785616</v>
      </c>
      <c r="G3975" s="20">
        <f t="shared" ref="G3975:G4038" si="560">0.5*$Q$15*$Q$19*$Q$17*C3975^2</f>
        <v>751.82049015840005</v>
      </c>
      <c r="H3975" s="20">
        <f t="shared" ref="H3975:H4038" si="561">$Q$14-F3975</f>
        <v>7103.3259785616001</v>
      </c>
      <c r="I3975" s="21">
        <f t="shared" ref="I3975:I4038" si="562">H3975*$Q$18</f>
        <v>142.06651957123199</v>
      </c>
      <c r="J3975" s="20">
        <f t="shared" ref="J3975:J4038" si="563">E3975+G3975+I3975</f>
        <v>1990.6367775450456</v>
      </c>
      <c r="K3975" s="20">
        <f t="shared" ref="K3975:K4038" si="564">J3975*C3975</f>
        <v>93161.801189108126</v>
      </c>
      <c r="L3975" s="21">
        <f t="shared" ref="L3975:L4038" si="565">IF(K3975&lt;0,0,K3975)</f>
        <v>93161.801189108126</v>
      </c>
      <c r="M3975" s="21">
        <f t="shared" ref="M3975:M4038" si="566">IF(K3975&gt;0,0,K3975)</f>
        <v>0</v>
      </c>
    </row>
    <row r="3976" spans="1:13" ht="16.5" thickTop="1" thickBot="1" x14ac:dyDescent="0.3">
      <c r="A3976" s="5">
        <v>77.539000000000001</v>
      </c>
      <c r="B3976" s="5">
        <v>3208</v>
      </c>
      <c r="C3976" s="5">
        <v>46.8</v>
      </c>
      <c r="D3976" s="12">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20">
        <f t="shared" si="564"/>
        <v>94035.241784149955</v>
      </c>
      <c r="L3976" s="21">
        <f t="shared" si="565"/>
        <v>94035.241784149955</v>
      </c>
      <c r="M3976" s="21">
        <f t="shared" si="566"/>
        <v>0</v>
      </c>
    </row>
    <row r="3977" spans="1:13" ht="16.5" thickTop="1" thickBot="1" x14ac:dyDescent="0.3">
      <c r="A3977" s="5">
        <v>77.558999999999997</v>
      </c>
      <c r="B3977" s="5">
        <v>3209</v>
      </c>
      <c r="C3977" s="5">
        <v>46.9</v>
      </c>
      <c r="D3977" s="12">
        <v>1.8535325714754869</v>
      </c>
      <c r="E3977" s="20">
        <f t="shared" si="558"/>
        <v>1130.6548686000469</v>
      </c>
      <c r="F3977" s="20">
        <f t="shared" si="559"/>
        <v>-1124.0141056248999</v>
      </c>
      <c r="G3977" s="20">
        <f t="shared" si="560"/>
        <v>755.03683083010003</v>
      </c>
      <c r="H3977" s="20">
        <f t="shared" si="561"/>
        <v>7108.1141056248998</v>
      </c>
      <c r="I3977" s="21">
        <f t="shared" si="562"/>
        <v>142.16228211249799</v>
      </c>
      <c r="J3977" s="20">
        <f t="shared" si="563"/>
        <v>2027.8539815426448</v>
      </c>
      <c r="K3977" s="20">
        <f t="shared" si="564"/>
        <v>95106.351734350043</v>
      </c>
      <c r="L3977" s="21">
        <f t="shared" si="565"/>
        <v>95106.351734350043</v>
      </c>
      <c r="M3977" s="21">
        <f t="shared" si="566"/>
        <v>0</v>
      </c>
    </row>
    <row r="3978" spans="1:13" ht="16.5" thickTop="1" thickBot="1" x14ac:dyDescent="0.3">
      <c r="A3978" s="5">
        <v>77.578000000000003</v>
      </c>
      <c r="B3978" s="5">
        <v>3210</v>
      </c>
      <c r="C3978" s="5">
        <v>46.9</v>
      </c>
      <c r="D3978" s="12">
        <v>1.8866897546462187</v>
      </c>
      <c r="E3978" s="20">
        <f t="shared" si="558"/>
        <v>1150.8807503341934</v>
      </c>
      <c r="F3978" s="20">
        <f t="shared" si="559"/>
        <v>-1124.0141056248999</v>
      </c>
      <c r="G3978" s="20">
        <f t="shared" si="560"/>
        <v>755.03683083010003</v>
      </c>
      <c r="H3978" s="20">
        <f t="shared" si="561"/>
        <v>7108.1141056248998</v>
      </c>
      <c r="I3978" s="21">
        <f t="shared" si="562"/>
        <v>142.16228211249799</v>
      </c>
      <c r="J3978" s="20">
        <f t="shared" si="563"/>
        <v>2048.0798632767915</v>
      </c>
      <c r="K3978" s="20">
        <f t="shared" si="564"/>
        <v>96054.945587681519</v>
      </c>
      <c r="L3978" s="21">
        <f t="shared" si="565"/>
        <v>96054.945587681519</v>
      </c>
      <c r="M3978" s="21">
        <f t="shared" si="566"/>
        <v>0</v>
      </c>
    </row>
    <row r="3979" spans="1:13" ht="16.5" thickTop="1" thickBot="1" x14ac:dyDescent="0.3">
      <c r="A3979" s="5">
        <v>77.597999999999999</v>
      </c>
      <c r="B3979" s="5">
        <v>3211</v>
      </c>
      <c r="C3979" s="5">
        <v>47</v>
      </c>
      <c r="D3979" s="12">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20">
        <f t="shared" si="564"/>
        <v>98497.444382329908</v>
      </c>
      <c r="L3979" s="21">
        <f t="shared" si="565"/>
        <v>98497.444382329908</v>
      </c>
      <c r="M3979" s="21">
        <f t="shared" si="566"/>
        <v>0</v>
      </c>
    </row>
    <row r="3980" spans="1:13" ht="16.5" thickTop="1" thickBot="1" x14ac:dyDescent="0.3">
      <c r="A3980" s="5">
        <v>77.617000000000004</v>
      </c>
      <c r="B3980" s="5">
        <v>3212</v>
      </c>
      <c r="C3980" s="5">
        <v>47</v>
      </c>
      <c r="D3980" s="12">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20">
        <f t="shared" si="564"/>
        <v>100171.14192906964</v>
      </c>
      <c r="L3980" s="21">
        <f t="shared" si="565"/>
        <v>100171.14192906964</v>
      </c>
      <c r="M3980" s="21">
        <f t="shared" si="566"/>
        <v>0</v>
      </c>
    </row>
    <row r="3981" spans="1:13" ht="16.5" thickTop="1" thickBot="1" x14ac:dyDescent="0.3">
      <c r="A3981" s="5">
        <v>77.637</v>
      </c>
      <c r="B3981" s="5">
        <v>3213</v>
      </c>
      <c r="C3981" s="5">
        <v>47.1</v>
      </c>
      <c r="D3981" s="12">
        <v>2.005872924039259</v>
      </c>
      <c r="E3981" s="20">
        <f t="shared" si="558"/>
        <v>1223.5824836639479</v>
      </c>
      <c r="F3981" s="20">
        <f t="shared" si="559"/>
        <v>-1133.6210201169004</v>
      </c>
      <c r="G3981" s="20">
        <f t="shared" si="560"/>
        <v>761.49010773810016</v>
      </c>
      <c r="H3981" s="20">
        <f t="shared" si="561"/>
        <v>7117.7210201169009</v>
      </c>
      <c r="I3981" s="21">
        <f t="shared" si="562"/>
        <v>142.35442040233804</v>
      </c>
      <c r="J3981" s="20">
        <f t="shared" si="563"/>
        <v>2127.427011804386</v>
      </c>
      <c r="K3981" s="20">
        <f t="shared" si="564"/>
        <v>100201.81225598659</v>
      </c>
      <c r="L3981" s="21">
        <f t="shared" si="565"/>
        <v>100201.81225598659</v>
      </c>
      <c r="M3981" s="21">
        <f t="shared" si="566"/>
        <v>0</v>
      </c>
    </row>
    <row r="3982" spans="1:13" ht="16.5" thickTop="1" thickBot="1" x14ac:dyDescent="0.3">
      <c r="A3982" s="5">
        <v>77.656000000000006</v>
      </c>
      <c r="B3982" s="5">
        <v>3214</v>
      </c>
      <c r="C3982" s="5">
        <v>47.1</v>
      </c>
      <c r="D3982" s="12">
        <v>2.0326578607083912</v>
      </c>
      <c r="E3982" s="20">
        <f t="shared" si="558"/>
        <v>1239.9212950321187</v>
      </c>
      <c r="F3982" s="20">
        <f t="shared" si="559"/>
        <v>-1133.6210201169004</v>
      </c>
      <c r="G3982" s="20">
        <f t="shared" si="560"/>
        <v>761.49010773810016</v>
      </c>
      <c r="H3982" s="20">
        <f t="shared" si="561"/>
        <v>7117.7210201169009</v>
      </c>
      <c r="I3982" s="21">
        <f t="shared" si="562"/>
        <v>142.35442040233804</v>
      </c>
      <c r="J3982" s="20">
        <f t="shared" si="563"/>
        <v>2143.7658231725568</v>
      </c>
      <c r="K3982" s="20">
        <f t="shared" si="564"/>
        <v>100971.37027142743</v>
      </c>
      <c r="L3982" s="21">
        <f t="shared" si="565"/>
        <v>100971.37027142743</v>
      </c>
      <c r="M3982" s="21">
        <f t="shared" si="566"/>
        <v>0</v>
      </c>
    </row>
    <row r="3983" spans="1:13" ht="16.5" thickTop="1" thickBot="1" x14ac:dyDescent="0.3">
      <c r="A3983" s="5">
        <v>77.676000000000002</v>
      </c>
      <c r="B3983" s="5">
        <v>3215</v>
      </c>
      <c r="C3983" s="5">
        <v>47.2</v>
      </c>
      <c r="D3983" s="12">
        <v>2.0893421830308223</v>
      </c>
      <c r="E3983" s="20">
        <f t="shared" si="558"/>
        <v>1274.4987316488016</v>
      </c>
      <c r="F3983" s="20">
        <f t="shared" si="559"/>
        <v>-1138.4398075456002</v>
      </c>
      <c r="G3983" s="20">
        <f t="shared" si="560"/>
        <v>764.72704397440009</v>
      </c>
      <c r="H3983" s="20">
        <f t="shared" si="561"/>
        <v>7122.5398075456005</v>
      </c>
      <c r="I3983" s="21">
        <f t="shared" si="562"/>
        <v>142.45079615091203</v>
      </c>
      <c r="J3983" s="20">
        <f t="shared" si="563"/>
        <v>2181.6765717741137</v>
      </c>
      <c r="K3983" s="20">
        <f t="shared" si="564"/>
        <v>102975.13418773816</v>
      </c>
      <c r="L3983" s="21">
        <f t="shared" si="565"/>
        <v>102975.13418773816</v>
      </c>
      <c r="M3983" s="21">
        <f t="shared" si="566"/>
        <v>0</v>
      </c>
    </row>
    <row r="3984" spans="1:13" ht="16.5" thickTop="1" thickBot="1" x14ac:dyDescent="0.3">
      <c r="A3984" s="5">
        <v>77.694999999999993</v>
      </c>
      <c r="B3984" s="5">
        <v>3216</v>
      </c>
      <c r="C3984" s="5">
        <v>47.2</v>
      </c>
      <c r="D3984" s="12">
        <v>2.1478422478022026</v>
      </c>
      <c r="E3984" s="20">
        <f t="shared" si="558"/>
        <v>1310.1837711593435</v>
      </c>
      <c r="F3984" s="20">
        <f t="shared" si="559"/>
        <v>-1138.4398075456002</v>
      </c>
      <c r="G3984" s="20">
        <f t="shared" si="560"/>
        <v>764.72704397440009</v>
      </c>
      <c r="H3984" s="20">
        <f t="shared" si="561"/>
        <v>7122.5398075456005</v>
      </c>
      <c r="I3984" s="21">
        <f t="shared" si="562"/>
        <v>142.45079615091203</v>
      </c>
      <c r="J3984" s="20">
        <f t="shared" si="563"/>
        <v>2217.3616112846557</v>
      </c>
      <c r="K3984" s="20">
        <f t="shared" si="564"/>
        <v>104659.46805263576</v>
      </c>
      <c r="L3984" s="21">
        <f t="shared" si="565"/>
        <v>104659.46805263576</v>
      </c>
      <c r="M3984" s="21">
        <f t="shared" si="566"/>
        <v>0</v>
      </c>
    </row>
    <row r="3985" spans="1:13" ht="16.5" thickTop="1" thickBot="1" x14ac:dyDescent="0.3">
      <c r="A3985" s="5">
        <v>77.715000000000003</v>
      </c>
      <c r="B3985" s="5">
        <v>3217</v>
      </c>
      <c r="C3985" s="5">
        <v>47.3</v>
      </c>
      <c r="D3985" s="12">
        <v>2.0352151532136902</v>
      </c>
      <c r="E3985" s="20">
        <f t="shared" si="558"/>
        <v>1241.4812434603509</v>
      </c>
      <c r="F3985" s="20">
        <f t="shared" si="559"/>
        <v>-1143.2688150960998</v>
      </c>
      <c r="G3985" s="20">
        <f t="shared" si="560"/>
        <v>767.97084539889988</v>
      </c>
      <c r="H3985" s="20">
        <f t="shared" si="561"/>
        <v>7127.3688150961007</v>
      </c>
      <c r="I3985" s="21">
        <f t="shared" si="562"/>
        <v>142.54737630192201</v>
      </c>
      <c r="J3985" s="20">
        <f t="shared" si="563"/>
        <v>2151.9994651611728</v>
      </c>
      <c r="K3985" s="20">
        <f t="shared" si="564"/>
        <v>101789.57470212347</v>
      </c>
      <c r="L3985" s="21">
        <f t="shared" si="565"/>
        <v>101789.57470212347</v>
      </c>
      <c r="M3985" s="21">
        <f t="shared" si="566"/>
        <v>0</v>
      </c>
    </row>
    <row r="3986" spans="1:13" ht="16.5" thickTop="1" thickBot="1" x14ac:dyDescent="0.3">
      <c r="A3986" s="5">
        <v>77.733999999999995</v>
      </c>
      <c r="B3986" s="5">
        <v>3218</v>
      </c>
      <c r="C3986" s="5">
        <v>47.3</v>
      </c>
      <c r="D3986" s="12">
        <v>1.920255850823573</v>
      </c>
      <c r="E3986" s="20">
        <f t="shared" si="558"/>
        <v>1171.3560690023796</v>
      </c>
      <c r="F3986" s="20">
        <f t="shared" si="559"/>
        <v>-1143.2688150960998</v>
      </c>
      <c r="G3986" s="20">
        <f t="shared" si="560"/>
        <v>767.97084539889988</v>
      </c>
      <c r="H3986" s="20">
        <f t="shared" si="561"/>
        <v>7127.3688150961007</v>
      </c>
      <c r="I3986" s="21">
        <f t="shared" si="562"/>
        <v>142.54737630192201</v>
      </c>
      <c r="J3986" s="20">
        <f t="shared" si="563"/>
        <v>2081.8742907032015</v>
      </c>
      <c r="K3986" s="20">
        <f t="shared" si="564"/>
        <v>98472.653950261418</v>
      </c>
      <c r="L3986" s="21">
        <f t="shared" si="565"/>
        <v>98472.653950261418</v>
      </c>
      <c r="M3986" s="21">
        <f t="shared" si="566"/>
        <v>0</v>
      </c>
    </row>
    <row r="3987" spans="1:13" ht="16.5" thickTop="1" thickBot="1" x14ac:dyDescent="0.3">
      <c r="A3987" s="5">
        <v>77.754000000000005</v>
      </c>
      <c r="B3987" s="5">
        <v>3219</v>
      </c>
      <c r="C3987" s="5">
        <v>47.4</v>
      </c>
      <c r="D3987" s="12">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20">
        <f t="shared" si="564"/>
        <v>96340.067172992829</v>
      </c>
      <c r="L3987" s="21">
        <f t="shared" si="565"/>
        <v>96340.067172992829</v>
      </c>
      <c r="M3987" s="21">
        <f t="shared" si="566"/>
        <v>0</v>
      </c>
    </row>
    <row r="3988" spans="1:13" ht="16.5" thickTop="1" thickBot="1" x14ac:dyDescent="0.3">
      <c r="A3988" s="5">
        <v>77.772999999999996</v>
      </c>
      <c r="B3988" s="5">
        <v>3220</v>
      </c>
      <c r="C3988" s="5">
        <v>47.4</v>
      </c>
      <c r="D3988" s="12">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20">
        <f t="shared" si="564"/>
        <v>96029.824508368634</v>
      </c>
      <c r="L3988" s="21">
        <f t="shared" si="565"/>
        <v>96029.824508368634</v>
      </c>
      <c r="M3988" s="21">
        <f t="shared" si="566"/>
        <v>0</v>
      </c>
    </row>
    <row r="3989" spans="1:13" ht="16.5" thickTop="1" thickBot="1" x14ac:dyDescent="0.3">
      <c r="A3989" s="5">
        <v>77.793000000000006</v>
      </c>
      <c r="B3989" s="5">
        <v>3220</v>
      </c>
      <c r="C3989" s="5">
        <v>47.5</v>
      </c>
      <c r="D3989" s="12">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20">
        <f t="shared" si="564"/>
        <v>96767.800714258919</v>
      </c>
      <c r="L3989" s="21">
        <f t="shared" si="565"/>
        <v>96767.800714258919</v>
      </c>
      <c r="M3989" s="21">
        <f t="shared" si="566"/>
        <v>0</v>
      </c>
    </row>
    <row r="3990" spans="1:13" ht="16.5" thickTop="1" thickBot="1" x14ac:dyDescent="0.3">
      <c r="A3990" s="5">
        <v>77.813000000000002</v>
      </c>
      <c r="B3990" s="5">
        <v>3221</v>
      </c>
      <c r="C3990" s="5">
        <v>47.5</v>
      </c>
      <c r="D3990" s="12">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20">
        <f t="shared" si="564"/>
        <v>94592.149855662006</v>
      </c>
      <c r="L3990" s="21">
        <f t="shared" si="565"/>
        <v>94592.149855662006</v>
      </c>
      <c r="M3990" s="21">
        <f t="shared" si="566"/>
        <v>0</v>
      </c>
    </row>
    <row r="3991" spans="1:13" ht="16.5" thickTop="1" thickBot="1" x14ac:dyDescent="0.3">
      <c r="A3991" s="5">
        <v>77.831999999999994</v>
      </c>
      <c r="B3991" s="5">
        <v>3222</v>
      </c>
      <c r="C3991" s="5">
        <v>47.6</v>
      </c>
      <c r="D3991" s="12">
        <v>1.638810985054403</v>
      </c>
      <c r="E3991" s="20">
        <f t="shared" si="558"/>
        <v>999.67470088318589</v>
      </c>
      <c r="F3991" s="20">
        <f t="shared" si="559"/>
        <v>-1157.8171584784002</v>
      </c>
      <c r="G3991" s="20">
        <f t="shared" si="560"/>
        <v>777.74344080160017</v>
      </c>
      <c r="H3991" s="20">
        <f t="shared" si="561"/>
        <v>7141.9171584784008</v>
      </c>
      <c r="I3991" s="21">
        <f t="shared" si="562"/>
        <v>142.83834316956802</v>
      </c>
      <c r="J3991" s="20">
        <f t="shared" si="563"/>
        <v>1920.2564848543539</v>
      </c>
      <c r="K3991" s="20">
        <f t="shared" si="564"/>
        <v>91404.208679067247</v>
      </c>
      <c r="L3991" s="21">
        <f t="shared" si="565"/>
        <v>91404.208679067247</v>
      </c>
      <c r="M3991" s="21">
        <f t="shared" si="566"/>
        <v>0</v>
      </c>
    </row>
    <row r="3992" spans="1:13" ht="16.5" thickTop="1" thickBot="1" x14ac:dyDescent="0.3">
      <c r="A3992" s="5">
        <v>77.852000000000004</v>
      </c>
      <c r="B3992" s="5">
        <v>3223</v>
      </c>
      <c r="C3992" s="5">
        <v>47.6</v>
      </c>
      <c r="D3992" s="12">
        <v>1.5839988778027729</v>
      </c>
      <c r="E3992" s="20">
        <f t="shared" si="558"/>
        <v>966.23931545969151</v>
      </c>
      <c r="F3992" s="20">
        <f t="shared" si="559"/>
        <v>-1157.8171584784002</v>
      </c>
      <c r="G3992" s="20">
        <f t="shared" si="560"/>
        <v>777.74344080160017</v>
      </c>
      <c r="H3992" s="20">
        <f t="shared" si="561"/>
        <v>7141.9171584784008</v>
      </c>
      <c r="I3992" s="21">
        <f t="shared" si="562"/>
        <v>142.83834316956802</v>
      </c>
      <c r="J3992" s="20">
        <f t="shared" si="563"/>
        <v>1886.8210994308597</v>
      </c>
      <c r="K3992" s="20">
        <f t="shared" si="564"/>
        <v>89812.684332908932</v>
      </c>
      <c r="L3992" s="21">
        <f t="shared" si="565"/>
        <v>89812.684332908932</v>
      </c>
      <c r="M3992" s="21">
        <f t="shared" si="566"/>
        <v>0</v>
      </c>
    </row>
    <row r="3993" spans="1:13" ht="16.5" thickTop="1" thickBot="1" x14ac:dyDescent="0.3">
      <c r="A3993" s="5">
        <v>77.870999999999995</v>
      </c>
      <c r="B3993" s="5">
        <v>3224</v>
      </c>
      <c r="C3993" s="5">
        <v>47.7</v>
      </c>
      <c r="D3993" s="12">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20">
        <f t="shared" si="564"/>
        <v>90991.825931593135</v>
      </c>
      <c r="L3993" s="21">
        <f t="shared" si="565"/>
        <v>90991.825931593135</v>
      </c>
      <c r="M3993" s="21">
        <f t="shared" si="566"/>
        <v>0</v>
      </c>
    </row>
    <row r="3994" spans="1:13" ht="16.5" thickTop="1" thickBot="1" x14ac:dyDescent="0.3">
      <c r="A3994" s="5">
        <v>77.891000000000005</v>
      </c>
      <c r="B3994" s="5">
        <v>3225</v>
      </c>
      <c r="C3994" s="5">
        <v>47.7</v>
      </c>
      <c r="D3994" s="12">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20">
        <f t="shared" si="564"/>
        <v>90913.395864270584</v>
      </c>
      <c r="L3994" s="21">
        <f t="shared" si="565"/>
        <v>90913.395864270584</v>
      </c>
      <c r="M3994" s="21">
        <f t="shared" si="566"/>
        <v>0</v>
      </c>
    </row>
    <row r="3995" spans="1:13" ht="16.5" thickTop="1" thickBot="1" x14ac:dyDescent="0.3">
      <c r="A3995" s="5">
        <v>77.91</v>
      </c>
      <c r="B3995" s="5">
        <v>3226</v>
      </c>
      <c r="C3995" s="5">
        <v>47.8</v>
      </c>
      <c r="D3995" s="12">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20">
        <f t="shared" si="564"/>
        <v>88914.21832677527</v>
      </c>
      <c r="L3995" s="21">
        <f t="shared" si="565"/>
        <v>88914.21832677527</v>
      </c>
      <c r="M3995" s="21">
        <f t="shared" si="566"/>
        <v>0</v>
      </c>
    </row>
    <row r="3996" spans="1:13" ht="16.5" thickTop="1" thickBot="1" x14ac:dyDescent="0.3">
      <c r="A3996" s="5">
        <v>77.930000000000007</v>
      </c>
      <c r="B3996" s="5">
        <v>3227</v>
      </c>
      <c r="C3996" s="5">
        <v>47.8</v>
      </c>
      <c r="D3996" s="12">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20">
        <f t="shared" si="564"/>
        <v>85972.816880984159</v>
      </c>
      <c r="L3996" s="21">
        <f t="shared" si="565"/>
        <v>85972.816880984159</v>
      </c>
      <c r="M3996" s="21">
        <f t="shared" si="566"/>
        <v>0</v>
      </c>
    </row>
    <row r="3997" spans="1:13" ht="16.5" thickTop="1" thickBot="1" x14ac:dyDescent="0.3">
      <c r="A3997" s="5">
        <v>77.948999999999998</v>
      </c>
      <c r="B3997" s="5">
        <v>3228</v>
      </c>
      <c r="C3997" s="5">
        <v>47.8</v>
      </c>
      <c r="D3997" s="12">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20">
        <f t="shared" si="564"/>
        <v>85927.230855651243</v>
      </c>
      <c r="L3997" s="21">
        <f t="shared" si="565"/>
        <v>85927.230855651243</v>
      </c>
      <c r="M3997" s="21">
        <f t="shared" si="566"/>
        <v>0</v>
      </c>
    </row>
    <row r="3998" spans="1:13" ht="16.5" thickTop="1" thickBot="1" x14ac:dyDescent="0.3">
      <c r="A3998" s="5">
        <v>77.968999999999994</v>
      </c>
      <c r="B3998" s="5">
        <v>3229</v>
      </c>
      <c r="C3998" s="5">
        <v>47.9</v>
      </c>
      <c r="D3998" s="12">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20">
        <f t="shared" si="564"/>
        <v>89274.61492159008</v>
      </c>
      <c r="L3998" s="21">
        <f t="shared" si="565"/>
        <v>89274.61492159008</v>
      </c>
      <c r="M3998" s="21">
        <f t="shared" si="566"/>
        <v>0</v>
      </c>
    </row>
    <row r="3999" spans="1:13" ht="16.5" thickTop="1" thickBot="1" x14ac:dyDescent="0.3">
      <c r="A3999" s="5">
        <v>77.988</v>
      </c>
      <c r="B3999" s="5">
        <v>3230</v>
      </c>
      <c r="C3999" s="5">
        <v>47.9</v>
      </c>
      <c r="D3999" s="12">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20">
        <f t="shared" si="564"/>
        <v>92554.622017638845</v>
      </c>
      <c r="L3999" s="21">
        <f t="shared" si="565"/>
        <v>92554.622017638845</v>
      </c>
      <c r="M3999" s="21">
        <f t="shared" si="566"/>
        <v>0</v>
      </c>
    </row>
    <row r="4000" spans="1:13" ht="16.5" thickTop="1" thickBot="1" x14ac:dyDescent="0.3">
      <c r="A4000" s="5">
        <v>78.007999999999996</v>
      </c>
      <c r="B4000" s="5">
        <v>3231</v>
      </c>
      <c r="C4000" s="5">
        <v>48</v>
      </c>
      <c r="D4000" s="12">
        <v>1.7005674750933299</v>
      </c>
      <c r="E4000" s="20">
        <f t="shared" si="558"/>
        <v>1037.3461598069314</v>
      </c>
      <c r="F4000" s="20">
        <f t="shared" si="559"/>
        <v>-1177.3580313600003</v>
      </c>
      <c r="G4000" s="20">
        <f t="shared" si="560"/>
        <v>790.86968064000007</v>
      </c>
      <c r="H4000" s="20">
        <f t="shared" si="561"/>
        <v>7161.4580313600009</v>
      </c>
      <c r="I4000" s="21">
        <f t="shared" si="562"/>
        <v>143.22916062720003</v>
      </c>
      <c r="J4000" s="20">
        <f t="shared" si="563"/>
        <v>1971.4450010741316</v>
      </c>
      <c r="K4000" s="20">
        <f t="shared" si="564"/>
        <v>94629.360051558324</v>
      </c>
      <c r="L4000" s="21">
        <f t="shared" si="565"/>
        <v>94629.360051558324</v>
      </c>
      <c r="M4000" s="21">
        <f t="shared" si="566"/>
        <v>0</v>
      </c>
    </row>
    <row r="4001" spans="1:13" ht="16.5" thickTop="1" thickBot="1" x14ac:dyDescent="0.3">
      <c r="A4001" s="5">
        <v>78.027000000000001</v>
      </c>
      <c r="B4001" s="5">
        <v>3232</v>
      </c>
      <c r="C4001" s="5">
        <v>48</v>
      </c>
      <c r="D4001" s="12">
        <v>1.7418393312522316</v>
      </c>
      <c r="E4001" s="20">
        <f t="shared" si="558"/>
        <v>1062.5219920638613</v>
      </c>
      <c r="F4001" s="20">
        <f t="shared" si="559"/>
        <v>-1177.3580313600003</v>
      </c>
      <c r="G4001" s="20">
        <f t="shared" si="560"/>
        <v>790.86968064000007</v>
      </c>
      <c r="H4001" s="20">
        <f t="shared" si="561"/>
        <v>7161.4580313600009</v>
      </c>
      <c r="I4001" s="21">
        <f t="shared" si="562"/>
        <v>143.22916062720003</v>
      </c>
      <c r="J4001" s="20">
        <f t="shared" si="563"/>
        <v>1996.6208333310615</v>
      </c>
      <c r="K4001" s="20">
        <f t="shared" si="564"/>
        <v>95837.799999890951</v>
      </c>
      <c r="L4001" s="21">
        <f t="shared" si="565"/>
        <v>95837.799999890951</v>
      </c>
      <c r="M4001" s="21">
        <f t="shared" si="566"/>
        <v>0</v>
      </c>
    </row>
    <row r="4002" spans="1:13" ht="16.5" thickTop="1" thickBot="1" x14ac:dyDescent="0.3">
      <c r="A4002" s="5">
        <v>78.046999999999997</v>
      </c>
      <c r="B4002" s="5">
        <v>3233</v>
      </c>
      <c r="C4002" s="5">
        <v>48.1</v>
      </c>
      <c r="D4002" s="12">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20">
        <f t="shared" si="564"/>
        <v>98161.926673039387</v>
      </c>
      <c r="L4002" s="21">
        <f t="shared" si="565"/>
        <v>98161.926673039387</v>
      </c>
      <c r="M4002" s="21">
        <f t="shared" si="566"/>
        <v>0</v>
      </c>
    </row>
    <row r="4003" spans="1:13" ht="16.5" thickTop="1" thickBot="1" x14ac:dyDescent="0.3">
      <c r="A4003" s="5">
        <v>78.066000000000003</v>
      </c>
      <c r="B4003" s="5">
        <v>3234</v>
      </c>
      <c r="C4003" s="5">
        <v>48.1</v>
      </c>
      <c r="D4003" s="12">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20">
        <f t="shared" si="564"/>
        <v>97835.284467363599</v>
      </c>
      <c r="L4003" s="21">
        <f t="shared" si="565"/>
        <v>97835.284467363599</v>
      </c>
      <c r="M4003" s="21">
        <f t="shared" si="566"/>
        <v>0</v>
      </c>
    </row>
    <row r="4004" spans="1:13" ht="16.5" thickTop="1" thickBot="1" x14ac:dyDescent="0.3">
      <c r="A4004" s="5">
        <v>78.085999999999999</v>
      </c>
      <c r="B4004" s="5">
        <v>3234</v>
      </c>
      <c r="C4004" s="5">
        <v>48.2</v>
      </c>
      <c r="D4004" s="12">
        <v>1.6948131069494541</v>
      </c>
      <c r="E4004" s="20">
        <f t="shared" si="558"/>
        <v>1033.835995239167</v>
      </c>
      <c r="F4004" s="20">
        <f t="shared" si="559"/>
        <v>-1187.1897885316002</v>
      </c>
      <c r="G4004" s="20">
        <f t="shared" si="560"/>
        <v>797.47399168840013</v>
      </c>
      <c r="H4004" s="20">
        <f t="shared" si="561"/>
        <v>7171.2897885316006</v>
      </c>
      <c r="I4004" s="21">
        <f t="shared" si="562"/>
        <v>143.42579577063202</v>
      </c>
      <c r="J4004" s="20">
        <f t="shared" si="563"/>
        <v>1974.735782698199</v>
      </c>
      <c r="K4004" s="20">
        <f t="shared" si="564"/>
        <v>95182.264726053196</v>
      </c>
      <c r="L4004" s="21">
        <f t="shared" si="565"/>
        <v>95182.264726053196</v>
      </c>
      <c r="M4004" s="21">
        <f t="shared" si="566"/>
        <v>0</v>
      </c>
    </row>
    <row r="4005" spans="1:13" ht="16.5" thickTop="1" thickBot="1" x14ac:dyDescent="0.3">
      <c r="A4005" s="5">
        <v>78.105000000000004</v>
      </c>
      <c r="B4005" s="5">
        <v>3235</v>
      </c>
      <c r="C4005" s="5">
        <v>48.2</v>
      </c>
      <c r="D4005" s="12">
        <v>1.5456194021016865</v>
      </c>
      <c r="E4005" s="20">
        <f t="shared" si="558"/>
        <v>942.82783528202879</v>
      </c>
      <c r="F4005" s="20">
        <f t="shared" si="559"/>
        <v>-1187.1897885316002</v>
      </c>
      <c r="G4005" s="20">
        <f t="shared" si="560"/>
        <v>797.47399168840013</v>
      </c>
      <c r="H4005" s="20">
        <f t="shared" si="561"/>
        <v>7171.2897885316006</v>
      </c>
      <c r="I4005" s="21">
        <f t="shared" si="562"/>
        <v>143.42579577063202</v>
      </c>
      <c r="J4005" s="20">
        <f t="shared" si="563"/>
        <v>1883.7276227410609</v>
      </c>
      <c r="K4005" s="20">
        <f t="shared" si="564"/>
        <v>90795.671416119148</v>
      </c>
      <c r="L4005" s="21">
        <f t="shared" si="565"/>
        <v>90795.671416119148</v>
      </c>
      <c r="M4005" s="21">
        <f t="shared" si="566"/>
        <v>0</v>
      </c>
    </row>
    <row r="4006" spans="1:13" ht="16.5" thickTop="1" thickBot="1" x14ac:dyDescent="0.3">
      <c r="A4006" s="5">
        <v>78.125</v>
      </c>
      <c r="B4006" s="5">
        <v>3236</v>
      </c>
      <c r="C4006" s="5">
        <v>48.3</v>
      </c>
      <c r="D4006" s="12">
        <v>1.6337150523232504</v>
      </c>
      <c r="E4006" s="20">
        <f t="shared" si="558"/>
        <v>996.5661819171828</v>
      </c>
      <c r="F4006" s="20">
        <f t="shared" si="559"/>
        <v>-1192.1209973001</v>
      </c>
      <c r="G4006" s="20">
        <f t="shared" si="560"/>
        <v>800.78644499490008</v>
      </c>
      <c r="H4006" s="20">
        <f t="shared" si="561"/>
        <v>7176.2209973001009</v>
      </c>
      <c r="I4006" s="21">
        <f t="shared" si="562"/>
        <v>143.52441994600201</v>
      </c>
      <c r="J4006" s="20">
        <f t="shared" si="563"/>
        <v>1940.8770468580851</v>
      </c>
      <c r="K4006" s="20">
        <f t="shared" si="564"/>
        <v>93744.361363245509</v>
      </c>
      <c r="L4006" s="21">
        <f t="shared" si="565"/>
        <v>93744.361363245509</v>
      </c>
      <c r="M4006" s="21">
        <f t="shared" si="566"/>
        <v>0</v>
      </c>
    </row>
    <row r="4007" spans="1:13" ht="16.5" thickTop="1" thickBot="1" x14ac:dyDescent="0.3">
      <c r="A4007" s="5">
        <v>78.144999999999996</v>
      </c>
      <c r="B4007" s="5">
        <v>3237</v>
      </c>
      <c r="C4007" s="5">
        <v>48.3</v>
      </c>
      <c r="D4007" s="12">
        <v>1.8122954104902571</v>
      </c>
      <c r="E4007" s="20">
        <f t="shared" si="558"/>
        <v>1105.5002003990569</v>
      </c>
      <c r="F4007" s="20">
        <f t="shared" si="559"/>
        <v>-1192.1209973001</v>
      </c>
      <c r="G4007" s="20">
        <f t="shared" si="560"/>
        <v>800.78644499490008</v>
      </c>
      <c r="H4007" s="20">
        <f t="shared" si="561"/>
        <v>7176.2209973001009</v>
      </c>
      <c r="I4007" s="21">
        <f t="shared" si="562"/>
        <v>143.52441994600201</v>
      </c>
      <c r="J4007" s="20">
        <f t="shared" si="563"/>
        <v>2049.811065339959</v>
      </c>
      <c r="K4007" s="20">
        <f t="shared" si="564"/>
        <v>99005.874455920013</v>
      </c>
      <c r="L4007" s="21">
        <f t="shared" si="565"/>
        <v>99005.874455920013</v>
      </c>
      <c r="M4007" s="21">
        <f t="shared" si="566"/>
        <v>0</v>
      </c>
    </row>
    <row r="4008" spans="1:13" ht="16.5" thickTop="1" thickBot="1" x14ac:dyDescent="0.3">
      <c r="A4008" s="5">
        <v>78.164000000000001</v>
      </c>
      <c r="B4008" s="5">
        <v>3238</v>
      </c>
      <c r="C4008" s="5">
        <v>48.4</v>
      </c>
      <c r="D4008" s="12">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20">
        <f t="shared" si="564"/>
        <v>104042.4071414613</v>
      </c>
      <c r="L4008" s="21">
        <f t="shared" si="565"/>
        <v>104042.4071414613</v>
      </c>
      <c r="M4008" s="21">
        <f t="shared" si="566"/>
        <v>0</v>
      </c>
    </row>
    <row r="4009" spans="1:13" ht="16.5" thickTop="1" thickBot="1" x14ac:dyDescent="0.3">
      <c r="A4009" s="5">
        <v>78.183999999999997</v>
      </c>
      <c r="B4009" s="5">
        <v>3239</v>
      </c>
      <c r="C4009" s="5">
        <v>48.4</v>
      </c>
      <c r="D4009" s="12">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20">
        <f t="shared" si="564"/>
        <v>103993.01787472983</v>
      </c>
      <c r="L4009" s="21">
        <f t="shared" si="565"/>
        <v>103993.01787472983</v>
      </c>
      <c r="M4009" s="21">
        <f t="shared" si="566"/>
        <v>0</v>
      </c>
    </row>
    <row r="4010" spans="1:13" ht="16.5" thickTop="1" thickBot="1" x14ac:dyDescent="0.3">
      <c r="A4010" s="5">
        <v>78.203000000000003</v>
      </c>
      <c r="B4010" s="5">
        <v>3240</v>
      </c>
      <c r="C4010" s="5">
        <v>48.4</v>
      </c>
      <c r="D4010" s="12">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20">
        <f t="shared" si="564"/>
        <v>103994.13319753371</v>
      </c>
      <c r="L4010" s="21">
        <f t="shared" si="565"/>
        <v>103994.13319753371</v>
      </c>
      <c r="M4010" s="21">
        <f t="shared" si="566"/>
        <v>0</v>
      </c>
    </row>
    <row r="4011" spans="1:13" ht="16.5" thickTop="1" thickBot="1" x14ac:dyDescent="0.3">
      <c r="A4011" s="5">
        <v>78.222999999999999</v>
      </c>
      <c r="B4011" s="5">
        <v>3241</v>
      </c>
      <c r="C4011" s="5">
        <v>48.5</v>
      </c>
      <c r="D4011" s="12">
        <v>1.9963772053784934</v>
      </c>
      <c r="E4011" s="20">
        <f t="shared" si="558"/>
        <v>1217.7900952808809</v>
      </c>
      <c r="F4011" s="20">
        <f t="shared" si="559"/>
        <v>-1202.0140752025002</v>
      </c>
      <c r="G4011" s="20">
        <f t="shared" si="560"/>
        <v>807.43194717250014</v>
      </c>
      <c r="H4011" s="20">
        <f t="shared" si="561"/>
        <v>7186.1140752025003</v>
      </c>
      <c r="I4011" s="21">
        <f t="shared" si="562"/>
        <v>143.72228150405002</v>
      </c>
      <c r="J4011" s="20">
        <f t="shared" si="563"/>
        <v>2168.9443239574312</v>
      </c>
      <c r="K4011" s="20">
        <f t="shared" si="564"/>
        <v>105193.79971193541</v>
      </c>
      <c r="L4011" s="21">
        <f t="shared" si="565"/>
        <v>105193.79971193541</v>
      </c>
      <c r="M4011" s="21">
        <f t="shared" si="566"/>
        <v>0</v>
      </c>
    </row>
    <row r="4012" spans="1:13" ht="16.5" thickTop="1" thickBot="1" x14ac:dyDescent="0.3">
      <c r="A4012" s="5">
        <v>78.242000000000004</v>
      </c>
      <c r="B4012" s="5">
        <v>3242</v>
      </c>
      <c r="C4012" s="5">
        <v>48.5</v>
      </c>
      <c r="D4012" s="12">
        <v>2.0386359043595066</v>
      </c>
      <c r="E4012" s="20">
        <f t="shared" si="558"/>
        <v>1243.567901659299</v>
      </c>
      <c r="F4012" s="20">
        <f t="shared" si="559"/>
        <v>-1202.0140752025002</v>
      </c>
      <c r="G4012" s="20">
        <f t="shared" si="560"/>
        <v>807.43194717250014</v>
      </c>
      <c r="H4012" s="20">
        <f t="shared" si="561"/>
        <v>7186.1140752025003</v>
      </c>
      <c r="I4012" s="21">
        <f t="shared" si="562"/>
        <v>143.72228150405002</v>
      </c>
      <c r="J4012" s="20">
        <f t="shared" si="563"/>
        <v>2194.7221303358492</v>
      </c>
      <c r="K4012" s="20">
        <f t="shared" si="564"/>
        <v>106444.02332128868</v>
      </c>
      <c r="L4012" s="21">
        <f t="shared" si="565"/>
        <v>106444.02332128868</v>
      </c>
      <c r="M4012" s="21">
        <f t="shared" si="566"/>
        <v>0</v>
      </c>
    </row>
    <row r="4013" spans="1:13" ht="16.5" thickTop="1" thickBot="1" x14ac:dyDescent="0.3">
      <c r="A4013" s="5">
        <v>78.262</v>
      </c>
      <c r="B4013" s="5">
        <v>3243</v>
      </c>
      <c r="C4013" s="5">
        <v>48.6</v>
      </c>
      <c r="D4013" s="12">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20">
        <f t="shared" si="564"/>
        <v>105793.1417903298</v>
      </c>
      <c r="L4013" s="21">
        <f t="shared" si="565"/>
        <v>105793.1417903298</v>
      </c>
      <c r="M4013" s="21">
        <f t="shared" si="566"/>
        <v>0</v>
      </c>
    </row>
    <row r="4014" spans="1:13" ht="16.5" thickTop="1" thickBot="1" x14ac:dyDescent="0.3">
      <c r="A4014" s="5">
        <v>78.281000000000006</v>
      </c>
      <c r="B4014" s="5">
        <v>3244</v>
      </c>
      <c r="C4014" s="5">
        <v>48.6</v>
      </c>
      <c r="D4014" s="12">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20">
        <f t="shared" si="564"/>
        <v>101949.71565473291</v>
      </c>
      <c r="L4014" s="21">
        <f t="shared" si="565"/>
        <v>101949.71565473291</v>
      </c>
      <c r="M4014" s="21">
        <f t="shared" si="566"/>
        <v>0</v>
      </c>
    </row>
    <row r="4015" spans="1:13" ht="16.5" thickTop="1" thickBot="1" x14ac:dyDescent="0.3">
      <c r="A4015" s="5">
        <v>78.301000000000002</v>
      </c>
      <c r="B4015" s="5">
        <v>3245</v>
      </c>
      <c r="C4015" s="5">
        <v>48.7</v>
      </c>
      <c r="D4015" s="12">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20">
        <f t="shared" si="564"/>
        <v>98682.801348522407</v>
      </c>
      <c r="L4015" s="21">
        <f t="shared" si="565"/>
        <v>98682.801348522407</v>
      </c>
      <c r="M4015" s="21">
        <f t="shared" si="566"/>
        <v>0</v>
      </c>
    </row>
    <row r="4016" spans="1:13" ht="16.5" thickTop="1" thickBot="1" x14ac:dyDescent="0.3">
      <c r="A4016" s="5">
        <v>78.319999999999993</v>
      </c>
      <c r="B4016" s="5">
        <v>3246</v>
      </c>
      <c r="C4016" s="5">
        <v>48.7</v>
      </c>
      <c r="D4016" s="12">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20">
        <f t="shared" si="564"/>
        <v>96249.997756497105</v>
      </c>
      <c r="L4016" s="21">
        <f t="shared" si="565"/>
        <v>96249.997756497105</v>
      </c>
      <c r="M4016" s="21">
        <f t="shared" si="566"/>
        <v>0</v>
      </c>
    </row>
    <row r="4017" spans="1:13" ht="16.5" thickTop="1" thickBot="1" x14ac:dyDescent="0.3">
      <c r="A4017" s="5">
        <v>78.34</v>
      </c>
      <c r="B4017" s="5">
        <v>3247</v>
      </c>
      <c r="C4017" s="5">
        <v>48.8</v>
      </c>
      <c r="D4017" s="12">
        <v>1.7361868461835681</v>
      </c>
      <c r="E4017" s="20">
        <f t="shared" si="558"/>
        <v>1059.0739761719765</v>
      </c>
      <c r="F4017" s="20">
        <f t="shared" si="559"/>
        <v>-1216.9303429695999</v>
      </c>
      <c r="G4017" s="20">
        <f t="shared" si="560"/>
        <v>817.45168935039999</v>
      </c>
      <c r="H4017" s="20">
        <f t="shared" si="561"/>
        <v>7201.0303429696005</v>
      </c>
      <c r="I4017" s="21">
        <f t="shared" si="562"/>
        <v>144.02060685939202</v>
      </c>
      <c r="J4017" s="20">
        <f t="shared" si="563"/>
        <v>2020.5462723817686</v>
      </c>
      <c r="K4017" s="20">
        <f t="shared" si="564"/>
        <v>98602.658092230296</v>
      </c>
      <c r="L4017" s="21">
        <f t="shared" si="565"/>
        <v>98602.658092230296</v>
      </c>
      <c r="M4017" s="21">
        <f t="shared" si="566"/>
        <v>0</v>
      </c>
    </row>
    <row r="4018" spans="1:13" ht="16.5" thickTop="1" thickBot="1" x14ac:dyDescent="0.3">
      <c r="A4018" s="5">
        <v>78.358999999999995</v>
      </c>
      <c r="B4018" s="5">
        <v>3248</v>
      </c>
      <c r="C4018" s="5">
        <v>48.8</v>
      </c>
      <c r="D4018" s="12">
        <v>1.7749739283816399</v>
      </c>
      <c r="E4018" s="20">
        <f t="shared" si="558"/>
        <v>1082.7340963128004</v>
      </c>
      <c r="F4018" s="20">
        <f t="shared" si="559"/>
        <v>-1216.9303429695999</v>
      </c>
      <c r="G4018" s="20">
        <f t="shared" si="560"/>
        <v>817.45168935039999</v>
      </c>
      <c r="H4018" s="20">
        <f t="shared" si="561"/>
        <v>7201.0303429696005</v>
      </c>
      <c r="I4018" s="21">
        <f t="shared" si="562"/>
        <v>144.02060685939202</v>
      </c>
      <c r="J4018" s="20">
        <f t="shared" si="563"/>
        <v>2044.2063925225925</v>
      </c>
      <c r="K4018" s="20">
        <f t="shared" si="564"/>
        <v>99757.271955102507</v>
      </c>
      <c r="L4018" s="21">
        <f t="shared" si="565"/>
        <v>99757.271955102507</v>
      </c>
      <c r="M4018" s="21">
        <f t="shared" si="566"/>
        <v>0</v>
      </c>
    </row>
    <row r="4019" spans="1:13" ht="16.5" thickTop="1" thickBot="1" x14ac:dyDescent="0.3">
      <c r="A4019" s="5">
        <v>78.379000000000005</v>
      </c>
      <c r="B4019" s="5">
        <v>3249</v>
      </c>
      <c r="C4019" s="5">
        <v>48.9</v>
      </c>
      <c r="D4019" s="12">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20">
        <f t="shared" si="564"/>
        <v>98866.955536724898</v>
      </c>
      <c r="L4019" s="21">
        <f t="shared" si="565"/>
        <v>98866.955536724898</v>
      </c>
      <c r="M4019" s="21">
        <f t="shared" si="566"/>
        <v>0</v>
      </c>
    </row>
    <row r="4020" spans="1:13" ht="16.5" thickTop="1" thickBot="1" x14ac:dyDescent="0.3">
      <c r="A4020" s="5">
        <v>78.397999999999996</v>
      </c>
      <c r="B4020" s="5">
        <v>3250</v>
      </c>
      <c r="C4020" s="5">
        <v>48.9</v>
      </c>
      <c r="D4020" s="12">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20">
        <f t="shared" si="564"/>
        <v>97391.14816036103</v>
      </c>
      <c r="L4020" s="21">
        <f t="shared" si="565"/>
        <v>97391.14816036103</v>
      </c>
      <c r="M4020" s="21">
        <f t="shared" si="566"/>
        <v>0</v>
      </c>
    </row>
    <row r="4021" spans="1:13" ht="16.5" thickTop="1" thickBot="1" x14ac:dyDescent="0.3">
      <c r="A4021" s="5">
        <v>78.418000000000006</v>
      </c>
      <c r="B4021" s="5">
        <v>3251</v>
      </c>
      <c r="C4021" s="5">
        <v>49</v>
      </c>
      <c r="D4021" s="12">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20">
        <f t="shared" si="564"/>
        <v>97621.592441566158</v>
      </c>
      <c r="L4021" s="21">
        <f t="shared" si="565"/>
        <v>97621.592441566158</v>
      </c>
      <c r="M4021" s="21">
        <f t="shared" si="566"/>
        <v>0</v>
      </c>
    </row>
    <row r="4022" spans="1:13" ht="16.5" thickTop="1" thickBot="1" x14ac:dyDescent="0.3">
      <c r="A4022" s="5">
        <v>78.438000000000002</v>
      </c>
      <c r="B4022" s="5">
        <v>3252</v>
      </c>
      <c r="C4022" s="5">
        <v>49</v>
      </c>
      <c r="D4022" s="12">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20">
        <f t="shared" si="564"/>
        <v>100231.26652767626</v>
      </c>
      <c r="L4022" s="21">
        <f t="shared" si="565"/>
        <v>100231.26652767626</v>
      </c>
      <c r="M4022" s="21">
        <f t="shared" si="566"/>
        <v>0</v>
      </c>
    </row>
    <row r="4023" spans="1:13" ht="16.5" thickTop="1" thickBot="1" x14ac:dyDescent="0.3">
      <c r="A4023" s="5">
        <v>78.456999999999994</v>
      </c>
      <c r="B4023" s="5">
        <v>3253</v>
      </c>
      <c r="C4023" s="5">
        <v>49.1</v>
      </c>
      <c r="D4023" s="12">
        <v>1.900392807109571</v>
      </c>
      <c r="E4023" s="20">
        <f t="shared" si="558"/>
        <v>1159.2396123368383</v>
      </c>
      <c r="F4023" s="20">
        <f t="shared" si="559"/>
        <v>-1231.9385918329001</v>
      </c>
      <c r="G4023" s="20">
        <f t="shared" si="560"/>
        <v>827.53321822210012</v>
      </c>
      <c r="H4023" s="20">
        <f t="shared" si="561"/>
        <v>7216.0385918329002</v>
      </c>
      <c r="I4023" s="21">
        <f t="shared" si="562"/>
        <v>144.320771836658</v>
      </c>
      <c r="J4023" s="20">
        <f t="shared" si="563"/>
        <v>2131.0936023955965</v>
      </c>
      <c r="K4023" s="20">
        <f t="shared" si="564"/>
        <v>104636.69587762379</v>
      </c>
      <c r="L4023" s="21">
        <f t="shared" si="565"/>
        <v>104636.69587762379</v>
      </c>
      <c r="M4023" s="21">
        <f t="shared" si="566"/>
        <v>0</v>
      </c>
    </row>
    <row r="4024" spans="1:13" ht="16.5" thickTop="1" thickBot="1" x14ac:dyDescent="0.3">
      <c r="A4024" s="5">
        <v>78.477000000000004</v>
      </c>
      <c r="B4024" s="5">
        <v>3254</v>
      </c>
      <c r="C4024" s="5">
        <v>49.1</v>
      </c>
      <c r="D4024" s="12">
        <v>1.9678950104766246</v>
      </c>
      <c r="E4024" s="20">
        <f t="shared" si="558"/>
        <v>1200.415956390741</v>
      </c>
      <c r="F4024" s="20">
        <f t="shared" si="559"/>
        <v>-1231.9385918329001</v>
      </c>
      <c r="G4024" s="20">
        <f t="shared" si="560"/>
        <v>827.53321822210012</v>
      </c>
      <c r="H4024" s="20">
        <f t="shared" si="561"/>
        <v>7216.0385918329002</v>
      </c>
      <c r="I4024" s="21">
        <f t="shared" si="562"/>
        <v>144.320771836658</v>
      </c>
      <c r="J4024" s="20">
        <f t="shared" si="563"/>
        <v>2172.269946449499</v>
      </c>
      <c r="K4024" s="20">
        <f t="shared" si="564"/>
        <v>106658.4543706704</v>
      </c>
      <c r="L4024" s="21">
        <f t="shared" si="565"/>
        <v>106658.4543706704</v>
      </c>
      <c r="M4024" s="21">
        <f t="shared" si="566"/>
        <v>0</v>
      </c>
    </row>
    <row r="4025" spans="1:13" ht="16.5" thickTop="1" thickBot="1" x14ac:dyDescent="0.3">
      <c r="A4025" s="5">
        <v>78.495999999999995</v>
      </c>
      <c r="B4025" s="5">
        <v>3254</v>
      </c>
      <c r="C4025" s="5">
        <v>49.1</v>
      </c>
      <c r="D4025" s="12">
        <v>1.9305463713961319</v>
      </c>
      <c r="E4025" s="20">
        <f t="shared" si="558"/>
        <v>1177.6332865516406</v>
      </c>
      <c r="F4025" s="20">
        <f t="shared" si="559"/>
        <v>-1231.9385918329001</v>
      </c>
      <c r="G4025" s="20">
        <f t="shared" si="560"/>
        <v>827.53321822210012</v>
      </c>
      <c r="H4025" s="20">
        <f t="shared" si="561"/>
        <v>7216.0385918329002</v>
      </c>
      <c r="I4025" s="21">
        <f t="shared" si="562"/>
        <v>144.320771836658</v>
      </c>
      <c r="J4025" s="20">
        <f t="shared" si="563"/>
        <v>2149.4872766103986</v>
      </c>
      <c r="K4025" s="20">
        <f t="shared" si="564"/>
        <v>105539.82528157058</v>
      </c>
      <c r="L4025" s="21">
        <f t="shared" si="565"/>
        <v>105539.82528157058</v>
      </c>
      <c r="M4025" s="21">
        <f t="shared" si="566"/>
        <v>0</v>
      </c>
    </row>
    <row r="4026" spans="1:13" ht="16.5" thickTop="1" thickBot="1" x14ac:dyDescent="0.3">
      <c r="A4026" s="5">
        <v>78.516000000000005</v>
      </c>
      <c r="B4026" s="5">
        <v>3255</v>
      </c>
      <c r="C4026" s="5">
        <v>49.2</v>
      </c>
      <c r="D4026" s="12">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20">
        <f t="shared" si="564"/>
        <v>103577.81829811304</v>
      </c>
      <c r="L4026" s="21">
        <f t="shared" si="565"/>
        <v>103577.81829811304</v>
      </c>
      <c r="M4026" s="21">
        <f t="shared" si="566"/>
        <v>0</v>
      </c>
    </row>
    <row r="4027" spans="1:13" ht="16.5" thickTop="1" thickBot="1" x14ac:dyDescent="0.3">
      <c r="A4027" s="5">
        <v>78.534999999999997</v>
      </c>
      <c r="B4027" s="5">
        <v>3256</v>
      </c>
      <c r="C4027" s="5">
        <v>49.2</v>
      </c>
      <c r="D4027" s="12">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20">
        <f t="shared" si="564"/>
        <v>101327.39550898626</v>
      </c>
      <c r="L4027" s="21">
        <f t="shared" si="565"/>
        <v>101327.39550898626</v>
      </c>
      <c r="M4027" s="21">
        <f t="shared" si="566"/>
        <v>0</v>
      </c>
    </row>
    <row r="4028" spans="1:13" ht="16.5" thickTop="1" thickBot="1" x14ac:dyDescent="0.3">
      <c r="A4028" s="5">
        <v>78.555000000000007</v>
      </c>
      <c r="B4028" s="5">
        <v>3257</v>
      </c>
      <c r="C4028" s="5">
        <v>49.3</v>
      </c>
      <c r="D4028" s="12">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20">
        <f t="shared" si="564"/>
        <v>99798.427297031594</v>
      </c>
      <c r="L4028" s="21">
        <f t="shared" si="565"/>
        <v>99798.427297031594</v>
      </c>
      <c r="M4028" s="21">
        <f t="shared" si="566"/>
        <v>0</v>
      </c>
    </row>
    <row r="4029" spans="1:13" ht="16.5" thickTop="1" thickBot="1" x14ac:dyDescent="0.3">
      <c r="A4029" s="5">
        <v>78.573999999999998</v>
      </c>
      <c r="B4029" s="5">
        <v>3258</v>
      </c>
      <c r="C4029" s="5">
        <v>49.3</v>
      </c>
      <c r="D4029" s="12">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20">
        <f t="shared" si="564"/>
        <v>96733.728480406397</v>
      </c>
      <c r="L4029" s="21">
        <f t="shared" si="565"/>
        <v>96733.728480406397</v>
      </c>
      <c r="M4029" s="21">
        <f t="shared" si="566"/>
        <v>0</v>
      </c>
    </row>
    <row r="4030" spans="1:13" ht="16.5" thickTop="1" thickBot="1" x14ac:dyDescent="0.3">
      <c r="A4030" s="5">
        <v>78.593999999999994</v>
      </c>
      <c r="B4030" s="5">
        <v>3259</v>
      </c>
      <c r="C4030" s="5">
        <v>49.4</v>
      </c>
      <c r="D4030" s="12">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20">
        <f t="shared" si="564"/>
        <v>94253.468528112411</v>
      </c>
      <c r="L4030" s="21">
        <f t="shared" si="565"/>
        <v>94253.468528112411</v>
      </c>
      <c r="M4030" s="21">
        <f t="shared" si="566"/>
        <v>0</v>
      </c>
    </row>
    <row r="4031" spans="1:13" ht="16.5" thickTop="1" thickBot="1" x14ac:dyDescent="0.3">
      <c r="A4031" s="5">
        <v>78.613</v>
      </c>
      <c r="B4031" s="5">
        <v>3260</v>
      </c>
      <c r="C4031" s="5">
        <v>49.4</v>
      </c>
      <c r="D4031" s="12">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20">
        <f t="shared" si="564"/>
        <v>95191.076408883615</v>
      </c>
      <c r="L4031" s="21">
        <f t="shared" si="565"/>
        <v>95191.076408883615</v>
      </c>
      <c r="M4031" s="21">
        <f t="shared" si="566"/>
        <v>0</v>
      </c>
    </row>
    <row r="4032" spans="1:13" ht="16.5" thickTop="1" thickBot="1" x14ac:dyDescent="0.3">
      <c r="A4032" s="5">
        <v>78.632999999999996</v>
      </c>
      <c r="B4032" s="5">
        <v>3261</v>
      </c>
      <c r="C4032" s="5">
        <v>49.5</v>
      </c>
      <c r="D4032" s="12">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20">
        <f t="shared" si="564"/>
        <v>98556.937867544155</v>
      </c>
      <c r="L4032" s="21">
        <f t="shared" si="565"/>
        <v>98556.937867544155</v>
      </c>
      <c r="M4032" s="21">
        <f t="shared" si="566"/>
        <v>0</v>
      </c>
    </row>
    <row r="4033" spans="1:13" ht="16.5" thickTop="1" thickBot="1" x14ac:dyDescent="0.3">
      <c r="A4033" s="5">
        <v>78.652000000000001</v>
      </c>
      <c r="B4033" s="5">
        <v>3262</v>
      </c>
      <c r="C4033" s="5">
        <v>49.5</v>
      </c>
      <c r="D4033" s="12">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20">
        <f t="shared" si="564"/>
        <v>104066.76512249041</v>
      </c>
      <c r="L4033" s="21">
        <f t="shared" si="565"/>
        <v>104066.76512249041</v>
      </c>
      <c r="M4033" s="21">
        <f t="shared" si="566"/>
        <v>0</v>
      </c>
    </row>
    <row r="4034" spans="1:13" ht="16.5" thickTop="1" thickBot="1" x14ac:dyDescent="0.3">
      <c r="A4034" s="5">
        <v>78.671999999999997</v>
      </c>
      <c r="B4034" s="5">
        <v>3263</v>
      </c>
      <c r="C4034" s="5">
        <v>49.6</v>
      </c>
      <c r="D4034" s="12">
        <v>1.9677123040519924</v>
      </c>
      <c r="E4034" s="20">
        <f t="shared" si="558"/>
        <v>1200.3045054717154</v>
      </c>
      <c r="F4034" s="20">
        <f t="shared" si="559"/>
        <v>-1257.1567423744004</v>
      </c>
      <c r="G4034" s="20">
        <f t="shared" si="560"/>
        <v>844.47307010560019</v>
      </c>
      <c r="H4034" s="20">
        <f t="shared" si="561"/>
        <v>7241.2567423744003</v>
      </c>
      <c r="I4034" s="21">
        <f t="shared" si="562"/>
        <v>144.82513484748802</v>
      </c>
      <c r="J4034" s="20">
        <f t="shared" si="563"/>
        <v>2189.6027104248033</v>
      </c>
      <c r="K4034" s="20">
        <f t="shared" si="564"/>
        <v>108604.29443707025</v>
      </c>
      <c r="L4034" s="21">
        <f t="shared" si="565"/>
        <v>108604.29443707025</v>
      </c>
      <c r="M4034" s="21">
        <f t="shared" si="566"/>
        <v>0</v>
      </c>
    </row>
    <row r="4035" spans="1:13" ht="16.5" thickTop="1" thickBot="1" x14ac:dyDescent="0.3">
      <c r="A4035" s="5">
        <v>78.691000000000003</v>
      </c>
      <c r="B4035" s="5">
        <v>3264</v>
      </c>
      <c r="C4035" s="5">
        <v>49.6</v>
      </c>
      <c r="D4035" s="12">
        <v>1.9837868980746363</v>
      </c>
      <c r="E4035" s="20">
        <f t="shared" si="558"/>
        <v>1210.1100078255281</v>
      </c>
      <c r="F4035" s="20">
        <f t="shared" si="559"/>
        <v>-1257.1567423744004</v>
      </c>
      <c r="G4035" s="20">
        <f t="shared" si="560"/>
        <v>844.47307010560019</v>
      </c>
      <c r="H4035" s="20">
        <f t="shared" si="561"/>
        <v>7241.2567423744003</v>
      </c>
      <c r="I4035" s="21">
        <f t="shared" si="562"/>
        <v>144.82513484748802</v>
      </c>
      <c r="J4035" s="20">
        <f t="shared" si="563"/>
        <v>2199.408212778616</v>
      </c>
      <c r="K4035" s="20">
        <f t="shared" si="564"/>
        <v>109090.64735381935</v>
      </c>
      <c r="L4035" s="21">
        <f t="shared" si="565"/>
        <v>109090.64735381935</v>
      </c>
      <c r="M4035" s="21">
        <f t="shared" si="566"/>
        <v>0</v>
      </c>
    </row>
    <row r="4036" spans="1:13" ht="16.5" thickTop="1" thickBot="1" x14ac:dyDescent="0.3">
      <c r="A4036" s="5">
        <v>78.710999999999999</v>
      </c>
      <c r="B4036" s="5">
        <v>3265</v>
      </c>
      <c r="C4036" s="5">
        <v>49.6</v>
      </c>
      <c r="D4036" s="12">
        <v>1.9377123769428199</v>
      </c>
      <c r="E4036" s="20">
        <f t="shared" si="558"/>
        <v>1182.0045499351202</v>
      </c>
      <c r="F4036" s="20">
        <f t="shared" si="559"/>
        <v>-1257.1567423744004</v>
      </c>
      <c r="G4036" s="20">
        <f t="shared" si="560"/>
        <v>844.47307010560019</v>
      </c>
      <c r="H4036" s="20">
        <f t="shared" si="561"/>
        <v>7241.2567423744003</v>
      </c>
      <c r="I4036" s="21">
        <f t="shared" si="562"/>
        <v>144.82513484748802</v>
      </c>
      <c r="J4036" s="20">
        <f t="shared" si="563"/>
        <v>2171.3027548882083</v>
      </c>
      <c r="K4036" s="20">
        <f t="shared" si="564"/>
        <v>107696.61664245513</v>
      </c>
      <c r="L4036" s="21">
        <f t="shared" si="565"/>
        <v>107696.61664245513</v>
      </c>
      <c r="M4036" s="21">
        <f t="shared" si="566"/>
        <v>0</v>
      </c>
    </row>
    <row r="4037" spans="1:13" ht="16.5" thickTop="1" thickBot="1" x14ac:dyDescent="0.3">
      <c r="A4037" s="5">
        <v>78.73</v>
      </c>
      <c r="B4037" s="5">
        <v>3266</v>
      </c>
      <c r="C4037" s="5">
        <v>49.7</v>
      </c>
      <c r="D4037" s="12">
        <v>1.8438803818284824</v>
      </c>
      <c r="E4037" s="20">
        <f t="shared" si="558"/>
        <v>1124.7670329153743</v>
      </c>
      <c r="F4037" s="20">
        <f t="shared" si="559"/>
        <v>-1262.2310328481003</v>
      </c>
      <c r="G4037" s="20">
        <f t="shared" si="560"/>
        <v>847.8816360469001</v>
      </c>
      <c r="H4037" s="20">
        <f t="shared" si="561"/>
        <v>7246.3310328481002</v>
      </c>
      <c r="I4037" s="21">
        <f t="shared" si="562"/>
        <v>144.926620656962</v>
      </c>
      <c r="J4037" s="20">
        <f t="shared" si="563"/>
        <v>2117.5752896192362</v>
      </c>
      <c r="K4037" s="20">
        <f t="shared" si="564"/>
        <v>105243.49189407604</v>
      </c>
      <c r="L4037" s="21">
        <f t="shared" si="565"/>
        <v>105243.49189407604</v>
      </c>
      <c r="M4037" s="21">
        <f t="shared" si="566"/>
        <v>0</v>
      </c>
    </row>
    <row r="4038" spans="1:13" ht="16.5" thickTop="1" thickBot="1" x14ac:dyDescent="0.3">
      <c r="A4038" s="5">
        <v>78.75</v>
      </c>
      <c r="B4038" s="5">
        <v>3267</v>
      </c>
      <c r="C4038" s="5">
        <v>49.7</v>
      </c>
      <c r="D4038" s="12">
        <v>1.7121814690731429</v>
      </c>
      <c r="E4038" s="20">
        <f t="shared" si="558"/>
        <v>1044.4306961346172</v>
      </c>
      <c r="F4038" s="20">
        <f t="shared" si="559"/>
        <v>-1262.2310328481003</v>
      </c>
      <c r="G4038" s="20">
        <f t="shared" si="560"/>
        <v>847.8816360469001</v>
      </c>
      <c r="H4038" s="20">
        <f t="shared" si="561"/>
        <v>7246.3310328481002</v>
      </c>
      <c r="I4038" s="21">
        <f t="shared" si="562"/>
        <v>144.926620656962</v>
      </c>
      <c r="J4038" s="20">
        <f t="shared" si="563"/>
        <v>2037.2389528384795</v>
      </c>
      <c r="K4038" s="20">
        <f t="shared" si="564"/>
        <v>101250.77595607244</v>
      </c>
      <c r="L4038" s="21">
        <f t="shared" si="565"/>
        <v>101250.77595607244</v>
      </c>
      <c r="M4038" s="21">
        <f t="shared" si="566"/>
        <v>0</v>
      </c>
    </row>
    <row r="4039" spans="1:13" ht="16.5" thickTop="1" thickBot="1" x14ac:dyDescent="0.3">
      <c r="A4039" s="5">
        <v>78.77</v>
      </c>
      <c r="B4039" s="5">
        <v>3268</v>
      </c>
      <c r="C4039" s="5">
        <v>49.8</v>
      </c>
      <c r="D4039" s="12">
        <v>1.5592621799190463</v>
      </c>
      <c r="E4039" s="20">
        <f t="shared" ref="E4039:E4102" si="567">$Q$13*D4039</f>
        <v>951.14992975061818</v>
      </c>
      <c r="F4039" s="20">
        <f t="shared" ref="F4039:F4102" si="568">0.5*$Q$15*$Q$19*$Q$16*C4039^2</f>
        <v>-1267.3155434435998</v>
      </c>
      <c r="G4039" s="20">
        <f t="shared" ref="G4039:G4102" si="569">0.5*$Q$15*$Q$19*$Q$17*C4039^2</f>
        <v>851.29706717639999</v>
      </c>
      <c r="H4039" s="20">
        <f t="shared" ref="H4039:H4102" si="570">$Q$14-F4039</f>
        <v>7251.4155434435997</v>
      </c>
      <c r="I4039" s="21">
        <f t="shared" ref="I4039:I4102" si="571">H4039*$Q$18</f>
        <v>145.02831086887201</v>
      </c>
      <c r="J4039" s="20">
        <f t="shared" ref="J4039:J4102" si="572">E4039+G4039+I4039</f>
        <v>1947.4753077958901</v>
      </c>
      <c r="K4039" s="20">
        <f t="shared" ref="K4039:K4102" si="573">J4039*C4039</f>
        <v>96984.270328235318</v>
      </c>
      <c r="L4039" s="21">
        <f t="shared" ref="L4039:L4102" si="574">IF(K4039&lt;0,0,K4039)</f>
        <v>96984.270328235318</v>
      </c>
      <c r="M4039" s="21">
        <f t="shared" ref="M4039:M4102" si="575">IF(K4039&gt;0,0,K4039)</f>
        <v>0</v>
      </c>
    </row>
    <row r="4040" spans="1:13" ht="16.5" thickTop="1" thickBot="1" x14ac:dyDescent="0.3">
      <c r="A4040" s="5">
        <v>78.789000000000001</v>
      </c>
      <c r="B4040" s="5">
        <v>3269</v>
      </c>
      <c r="C4040" s="5">
        <v>49.8</v>
      </c>
      <c r="D4040" s="12">
        <v>1.4903911321048373</v>
      </c>
      <c r="E4040" s="20">
        <f t="shared" si="567"/>
        <v>909.13859058395076</v>
      </c>
      <c r="F4040" s="20">
        <f t="shared" si="568"/>
        <v>-1267.3155434435998</v>
      </c>
      <c r="G4040" s="20">
        <f t="shared" si="569"/>
        <v>851.29706717639999</v>
      </c>
      <c r="H4040" s="20">
        <f t="shared" si="570"/>
        <v>7251.4155434435997</v>
      </c>
      <c r="I4040" s="21">
        <f t="shared" si="571"/>
        <v>145.02831086887201</v>
      </c>
      <c r="J4040" s="20">
        <f t="shared" si="572"/>
        <v>1905.4639686292228</v>
      </c>
      <c r="K4040" s="20">
        <f t="shared" si="573"/>
        <v>94892.105637735294</v>
      </c>
      <c r="L4040" s="21">
        <f t="shared" si="574"/>
        <v>94892.105637735294</v>
      </c>
      <c r="M4040" s="21">
        <f t="shared" si="575"/>
        <v>0</v>
      </c>
    </row>
    <row r="4041" spans="1:13" ht="16.5" thickTop="1" thickBot="1" x14ac:dyDescent="0.3">
      <c r="A4041" s="5">
        <v>78.808999999999997</v>
      </c>
      <c r="B4041" s="5">
        <v>3270</v>
      </c>
      <c r="C4041" s="5">
        <v>49.9</v>
      </c>
      <c r="D4041" s="12">
        <v>1.559001707475143</v>
      </c>
      <c r="E4041" s="20">
        <f t="shared" si="567"/>
        <v>950.99104155983719</v>
      </c>
      <c r="F4041" s="20">
        <f t="shared" si="568"/>
        <v>-1272.4102741609001</v>
      </c>
      <c r="G4041" s="20">
        <f t="shared" si="569"/>
        <v>854.71936349409998</v>
      </c>
      <c r="H4041" s="20">
        <f t="shared" si="570"/>
        <v>7256.5102741609007</v>
      </c>
      <c r="I4041" s="21">
        <f t="shared" si="571"/>
        <v>145.13020548321802</v>
      </c>
      <c r="J4041" s="20">
        <f t="shared" si="572"/>
        <v>1950.8406105371553</v>
      </c>
      <c r="K4041" s="20">
        <f t="shared" si="573"/>
        <v>97346.946465804052</v>
      </c>
      <c r="L4041" s="21">
        <f t="shared" si="574"/>
        <v>97346.946465804052</v>
      </c>
      <c r="M4041" s="21">
        <f t="shared" si="575"/>
        <v>0</v>
      </c>
    </row>
    <row r="4042" spans="1:13" ht="16.5" thickTop="1" thickBot="1" x14ac:dyDescent="0.3">
      <c r="A4042" s="5">
        <v>78.828000000000003</v>
      </c>
      <c r="B4042" s="5">
        <v>3271</v>
      </c>
      <c r="C4042" s="5">
        <v>49.9</v>
      </c>
      <c r="D4042" s="12">
        <v>1.6761840648622943</v>
      </c>
      <c r="E4042" s="20">
        <f t="shared" si="567"/>
        <v>1022.4722795659995</v>
      </c>
      <c r="F4042" s="20">
        <f t="shared" si="568"/>
        <v>-1272.4102741609001</v>
      </c>
      <c r="G4042" s="20">
        <f t="shared" si="569"/>
        <v>854.71936349409998</v>
      </c>
      <c r="H4042" s="20">
        <f t="shared" si="570"/>
        <v>7256.5102741609007</v>
      </c>
      <c r="I4042" s="21">
        <f t="shared" si="571"/>
        <v>145.13020548321802</v>
      </c>
      <c r="J4042" s="20">
        <f t="shared" si="572"/>
        <v>2022.3218485433176</v>
      </c>
      <c r="K4042" s="20">
        <f t="shared" si="573"/>
        <v>100913.86024231155</v>
      </c>
      <c r="L4042" s="21">
        <f t="shared" si="574"/>
        <v>100913.86024231155</v>
      </c>
      <c r="M4042" s="21">
        <f t="shared" si="575"/>
        <v>0</v>
      </c>
    </row>
    <row r="4043" spans="1:13" ht="16.5" thickTop="1" thickBot="1" x14ac:dyDescent="0.3">
      <c r="A4043" s="5">
        <v>78.847999999999999</v>
      </c>
      <c r="B4043" s="5">
        <v>3272</v>
      </c>
      <c r="C4043" s="5">
        <v>49.9</v>
      </c>
      <c r="D4043" s="12">
        <v>1.7900369652137662</v>
      </c>
      <c r="E4043" s="20">
        <f t="shared" si="567"/>
        <v>1091.9225487803974</v>
      </c>
      <c r="F4043" s="20">
        <f t="shared" si="568"/>
        <v>-1272.4102741609001</v>
      </c>
      <c r="G4043" s="20">
        <f t="shared" si="569"/>
        <v>854.71936349409998</v>
      </c>
      <c r="H4043" s="20">
        <f t="shared" si="570"/>
        <v>7256.5102741609007</v>
      </c>
      <c r="I4043" s="21">
        <f t="shared" si="571"/>
        <v>145.13020548321802</v>
      </c>
      <c r="J4043" s="20">
        <f t="shared" si="572"/>
        <v>2091.7721177577155</v>
      </c>
      <c r="K4043" s="20">
        <f t="shared" si="573"/>
        <v>104379.42867610999</v>
      </c>
      <c r="L4043" s="21">
        <f t="shared" si="574"/>
        <v>104379.42867610999</v>
      </c>
      <c r="M4043" s="21">
        <f t="shared" si="575"/>
        <v>0</v>
      </c>
    </row>
    <row r="4044" spans="1:13" ht="16.5" thickTop="1" thickBot="1" x14ac:dyDescent="0.3">
      <c r="A4044" s="5">
        <v>78.867000000000004</v>
      </c>
      <c r="B4044" s="5">
        <v>3273</v>
      </c>
      <c r="C4044" s="5">
        <v>50</v>
      </c>
      <c r="D4044" s="12">
        <v>1.8696224276078721</v>
      </c>
      <c r="E4044" s="20">
        <f t="shared" si="567"/>
        <v>1140.4696808408021</v>
      </c>
      <c r="F4044" s="20">
        <f t="shared" si="568"/>
        <v>-1277.5152250000001</v>
      </c>
      <c r="G4044" s="20">
        <f t="shared" si="569"/>
        <v>858.14852500000006</v>
      </c>
      <c r="H4044" s="20">
        <f t="shared" si="570"/>
        <v>7261.6152250000005</v>
      </c>
      <c r="I4044" s="21">
        <f t="shared" si="571"/>
        <v>145.23230450000003</v>
      </c>
      <c r="J4044" s="20">
        <f t="shared" si="572"/>
        <v>2143.850510340802</v>
      </c>
      <c r="K4044" s="20">
        <f t="shared" si="573"/>
        <v>107192.52551704009</v>
      </c>
      <c r="L4044" s="21">
        <f t="shared" si="574"/>
        <v>107192.52551704009</v>
      </c>
      <c r="M4044" s="21">
        <f t="shared" si="575"/>
        <v>0</v>
      </c>
    </row>
    <row r="4045" spans="1:13" ht="16.5" thickTop="1" thickBot="1" x14ac:dyDescent="0.3">
      <c r="A4045" s="5">
        <v>78.887</v>
      </c>
      <c r="B4045" s="5">
        <v>3274</v>
      </c>
      <c r="C4045" s="5">
        <v>50</v>
      </c>
      <c r="D4045" s="12">
        <v>1.8380786148122199</v>
      </c>
      <c r="E4045" s="20">
        <f t="shared" si="567"/>
        <v>1121.2279550354542</v>
      </c>
      <c r="F4045" s="20">
        <f t="shared" si="568"/>
        <v>-1277.5152250000001</v>
      </c>
      <c r="G4045" s="20">
        <f t="shared" si="569"/>
        <v>858.14852500000006</v>
      </c>
      <c r="H4045" s="20">
        <f t="shared" si="570"/>
        <v>7261.6152250000005</v>
      </c>
      <c r="I4045" s="21">
        <f t="shared" si="571"/>
        <v>145.23230450000003</v>
      </c>
      <c r="J4045" s="20">
        <f t="shared" si="572"/>
        <v>2124.6087845354541</v>
      </c>
      <c r="K4045" s="20">
        <f t="shared" si="573"/>
        <v>106230.43922677271</v>
      </c>
      <c r="L4045" s="21">
        <f t="shared" si="574"/>
        <v>106230.43922677271</v>
      </c>
      <c r="M4045" s="21">
        <f t="shared" si="575"/>
        <v>0</v>
      </c>
    </row>
    <row r="4046" spans="1:13" ht="16.5" thickTop="1" thickBot="1" x14ac:dyDescent="0.3">
      <c r="A4046" s="5">
        <v>78.906000000000006</v>
      </c>
      <c r="B4046" s="5">
        <v>3275</v>
      </c>
      <c r="C4046" s="5">
        <v>50.1</v>
      </c>
      <c r="D4046" s="12">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20">
        <f t="shared" si="573"/>
        <v>103948.94383293194</v>
      </c>
      <c r="L4046" s="21">
        <f t="shared" si="574"/>
        <v>103948.94383293194</v>
      </c>
      <c r="M4046" s="21">
        <f t="shared" si="575"/>
        <v>0</v>
      </c>
    </row>
    <row r="4047" spans="1:13" ht="16.5" thickTop="1" thickBot="1" x14ac:dyDescent="0.3">
      <c r="A4047" s="5">
        <v>78.926000000000002</v>
      </c>
      <c r="B4047" s="5">
        <v>3276</v>
      </c>
      <c r="C4047" s="5">
        <v>50.1</v>
      </c>
      <c r="D4047" s="12">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20">
        <f t="shared" si="573"/>
        <v>101084.68031734081</v>
      </c>
      <c r="L4047" s="21">
        <f t="shared" si="574"/>
        <v>101084.68031734081</v>
      </c>
      <c r="M4047" s="21">
        <f t="shared" si="575"/>
        <v>0</v>
      </c>
    </row>
    <row r="4048" spans="1:13" ht="16.5" thickTop="1" thickBot="1" x14ac:dyDescent="0.3">
      <c r="A4048" s="5">
        <v>78.944999999999993</v>
      </c>
      <c r="B4048" s="5">
        <v>3277</v>
      </c>
      <c r="C4048" s="5">
        <v>50.2</v>
      </c>
      <c r="D4048" s="12">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20">
        <f t="shared" si="573"/>
        <v>103734.9614459615</v>
      </c>
      <c r="L4048" s="21">
        <f t="shared" si="574"/>
        <v>103734.9614459615</v>
      </c>
      <c r="M4048" s="21">
        <f t="shared" si="575"/>
        <v>0</v>
      </c>
    </row>
    <row r="4049" spans="1:13" ht="16.5" thickTop="1" thickBot="1" x14ac:dyDescent="0.3">
      <c r="A4049" s="5">
        <v>78.965000000000003</v>
      </c>
      <c r="B4049" s="5">
        <v>3278</v>
      </c>
      <c r="C4049" s="5">
        <v>50.2</v>
      </c>
      <c r="D4049" s="12">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20">
        <f t="shared" si="573"/>
        <v>104200.50206567746</v>
      </c>
      <c r="L4049" s="21">
        <f t="shared" si="574"/>
        <v>104200.50206567746</v>
      </c>
      <c r="M4049" s="21">
        <f t="shared" si="575"/>
        <v>0</v>
      </c>
    </row>
    <row r="4050" spans="1:13" ht="16.5" thickTop="1" thickBot="1" x14ac:dyDescent="0.3">
      <c r="A4050" s="5">
        <v>78.983999999999995</v>
      </c>
      <c r="B4050" s="5">
        <v>3279</v>
      </c>
      <c r="C4050" s="5">
        <v>50.2</v>
      </c>
      <c r="D4050" s="12">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20">
        <f t="shared" si="573"/>
        <v>106274.28387315031</v>
      </c>
      <c r="L4050" s="21">
        <f t="shared" si="574"/>
        <v>106274.28387315031</v>
      </c>
      <c r="M4050" s="21">
        <f t="shared" si="575"/>
        <v>0</v>
      </c>
    </row>
    <row r="4051" spans="1:13" ht="16.5" thickTop="1" thickBot="1" x14ac:dyDescent="0.3">
      <c r="A4051" s="5">
        <v>79.004000000000005</v>
      </c>
      <c r="B4051" s="5">
        <v>3280</v>
      </c>
      <c r="C4051" s="5">
        <v>50.3</v>
      </c>
      <c r="D4051" s="12">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20">
        <f t="shared" si="573"/>
        <v>105788.12404816783</v>
      </c>
      <c r="L4051" s="21">
        <f t="shared" si="574"/>
        <v>105788.12404816783</v>
      </c>
      <c r="M4051" s="21">
        <f t="shared" si="575"/>
        <v>0</v>
      </c>
    </row>
    <row r="4052" spans="1:13" ht="16.5" thickTop="1" thickBot="1" x14ac:dyDescent="0.3">
      <c r="A4052" s="5">
        <v>79.022999999999996</v>
      </c>
      <c r="B4052" s="5">
        <v>3281</v>
      </c>
      <c r="C4052" s="5">
        <v>50.3</v>
      </c>
      <c r="D4052" s="12">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20">
        <f t="shared" si="573"/>
        <v>104969.97590417229</v>
      </c>
      <c r="L4052" s="21">
        <f t="shared" si="574"/>
        <v>104969.97590417229</v>
      </c>
      <c r="M4052" s="21">
        <f t="shared" si="575"/>
        <v>0</v>
      </c>
    </row>
    <row r="4053" spans="1:13" ht="16.5" thickTop="1" thickBot="1" x14ac:dyDescent="0.3">
      <c r="A4053" s="5">
        <v>79.043000000000006</v>
      </c>
      <c r="B4053" s="5">
        <v>3282</v>
      </c>
      <c r="C4053" s="5">
        <v>50.4</v>
      </c>
      <c r="D4053" s="12">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20">
        <f t="shared" si="573"/>
        <v>104313.12160890251</v>
      </c>
      <c r="L4053" s="21">
        <f t="shared" si="574"/>
        <v>104313.12160890251</v>
      </c>
      <c r="M4053" s="21">
        <f t="shared" si="575"/>
        <v>0</v>
      </c>
    </row>
    <row r="4054" spans="1:13" ht="16.5" thickTop="1" thickBot="1" x14ac:dyDescent="0.3">
      <c r="A4054" s="5">
        <v>79.063000000000002</v>
      </c>
      <c r="B4054" s="5">
        <v>3283</v>
      </c>
      <c r="C4054" s="5">
        <v>50.4</v>
      </c>
      <c r="D4054" s="12">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20">
        <f t="shared" si="573"/>
        <v>102069.81608866515</v>
      </c>
      <c r="L4054" s="21">
        <f t="shared" si="574"/>
        <v>102069.81608866515</v>
      </c>
      <c r="M4054" s="21">
        <f t="shared" si="575"/>
        <v>0</v>
      </c>
    </row>
    <row r="4055" spans="1:13" ht="16.5" thickTop="1" thickBot="1" x14ac:dyDescent="0.3">
      <c r="A4055" s="5">
        <v>79.081999999999994</v>
      </c>
      <c r="B4055" s="5">
        <v>3284</v>
      </c>
      <c r="C4055" s="5">
        <v>50.5</v>
      </c>
      <c r="D4055" s="12">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20">
        <f t="shared" si="573"/>
        <v>101203.59584913398</v>
      </c>
      <c r="L4055" s="21">
        <f t="shared" si="574"/>
        <v>101203.59584913398</v>
      </c>
      <c r="M4055" s="21">
        <f t="shared" si="575"/>
        <v>0</v>
      </c>
    </row>
    <row r="4056" spans="1:13" ht="16.5" thickTop="1" thickBot="1" x14ac:dyDescent="0.3">
      <c r="A4056" s="5">
        <v>79.102000000000004</v>
      </c>
      <c r="B4056" s="5">
        <v>3285</v>
      </c>
      <c r="C4056" s="5">
        <v>50.5</v>
      </c>
      <c r="D4056" s="12">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20">
        <f t="shared" si="573"/>
        <v>100866.47407856396</v>
      </c>
      <c r="L4056" s="21">
        <f t="shared" si="574"/>
        <v>100866.47407856396</v>
      </c>
      <c r="M4056" s="21">
        <f t="shared" si="575"/>
        <v>0</v>
      </c>
    </row>
    <row r="4057" spans="1:13" ht="16.5" thickTop="1" thickBot="1" x14ac:dyDescent="0.3">
      <c r="A4057" s="5">
        <v>79.120999999999995</v>
      </c>
      <c r="B4057" s="5">
        <v>3286</v>
      </c>
      <c r="C4057" s="5">
        <v>50.6</v>
      </c>
      <c r="D4057" s="12">
        <v>1.6652731093533923</v>
      </c>
      <c r="E4057" s="20">
        <f t="shared" si="567"/>
        <v>1015.8165967055693</v>
      </c>
      <c r="F4057" s="20">
        <f t="shared" si="568"/>
        <v>-1308.3595525924002</v>
      </c>
      <c r="G4057" s="20">
        <f t="shared" si="569"/>
        <v>878.86766298760017</v>
      </c>
      <c r="H4057" s="20">
        <f t="shared" si="570"/>
        <v>7292.4595525924005</v>
      </c>
      <c r="I4057" s="21">
        <f t="shared" si="571"/>
        <v>145.84919105184801</v>
      </c>
      <c r="J4057" s="20">
        <f t="shared" si="572"/>
        <v>2040.5334507450175</v>
      </c>
      <c r="K4057" s="20">
        <f t="shared" si="573"/>
        <v>103250.99260769789</v>
      </c>
      <c r="L4057" s="21">
        <f t="shared" si="574"/>
        <v>103250.99260769789</v>
      </c>
      <c r="M4057" s="21">
        <f t="shared" si="575"/>
        <v>0</v>
      </c>
    </row>
    <row r="4058" spans="1:13" ht="16.5" thickTop="1" thickBot="1" x14ac:dyDescent="0.3">
      <c r="A4058" s="5">
        <v>79.141000000000005</v>
      </c>
      <c r="B4058" s="5">
        <v>3287</v>
      </c>
      <c r="C4058" s="5">
        <v>50.6</v>
      </c>
      <c r="D4058" s="12">
        <v>1.7507319421395375</v>
      </c>
      <c r="E4058" s="20">
        <f t="shared" si="567"/>
        <v>1067.9464847051179</v>
      </c>
      <c r="F4058" s="20">
        <f t="shared" si="568"/>
        <v>-1308.3595525924002</v>
      </c>
      <c r="G4058" s="20">
        <f t="shared" si="569"/>
        <v>878.86766298760017</v>
      </c>
      <c r="H4058" s="20">
        <f t="shared" si="570"/>
        <v>7292.4595525924005</v>
      </c>
      <c r="I4058" s="21">
        <f t="shared" si="571"/>
        <v>145.84919105184801</v>
      </c>
      <c r="J4058" s="20">
        <f t="shared" si="572"/>
        <v>2092.6633387445659</v>
      </c>
      <c r="K4058" s="20">
        <f t="shared" si="573"/>
        <v>105888.76494047504</v>
      </c>
      <c r="L4058" s="21">
        <f t="shared" si="574"/>
        <v>105888.76494047504</v>
      </c>
      <c r="M4058" s="21">
        <f t="shared" si="575"/>
        <v>0</v>
      </c>
    </row>
    <row r="4059" spans="1:13" ht="16.5" thickTop="1" thickBot="1" x14ac:dyDescent="0.3">
      <c r="A4059" s="5">
        <v>79.16</v>
      </c>
      <c r="B4059" s="5">
        <v>3288</v>
      </c>
      <c r="C4059" s="5">
        <v>50.6</v>
      </c>
      <c r="D4059" s="12">
        <v>1.8406458679684436</v>
      </c>
      <c r="E4059" s="20">
        <f t="shared" si="567"/>
        <v>1122.7939794607507</v>
      </c>
      <c r="F4059" s="20">
        <f t="shared" si="568"/>
        <v>-1308.3595525924002</v>
      </c>
      <c r="G4059" s="20">
        <f t="shared" si="569"/>
        <v>878.86766298760017</v>
      </c>
      <c r="H4059" s="20">
        <f t="shared" si="570"/>
        <v>7292.4595525924005</v>
      </c>
      <c r="I4059" s="21">
        <f t="shared" si="571"/>
        <v>145.84919105184801</v>
      </c>
      <c r="J4059" s="20">
        <f t="shared" si="572"/>
        <v>2147.5108335001987</v>
      </c>
      <c r="K4059" s="20">
        <f t="shared" si="573"/>
        <v>108664.04817511006</v>
      </c>
      <c r="L4059" s="21">
        <f t="shared" si="574"/>
        <v>108664.04817511006</v>
      </c>
      <c r="M4059" s="21">
        <f t="shared" si="575"/>
        <v>0</v>
      </c>
    </row>
    <row r="4060" spans="1:13" ht="16.5" thickTop="1" thickBot="1" x14ac:dyDescent="0.3">
      <c r="A4060" s="5">
        <v>79.180000000000007</v>
      </c>
      <c r="B4060" s="5">
        <v>3289</v>
      </c>
      <c r="C4060" s="5">
        <v>50.6</v>
      </c>
      <c r="D4060" s="12">
        <v>1.9257619326503661</v>
      </c>
      <c r="E4060" s="20">
        <f t="shared" si="567"/>
        <v>1174.7147789167234</v>
      </c>
      <c r="F4060" s="20">
        <f t="shared" si="568"/>
        <v>-1308.3595525924002</v>
      </c>
      <c r="G4060" s="20">
        <f t="shared" si="569"/>
        <v>878.86766298760017</v>
      </c>
      <c r="H4060" s="20">
        <f t="shared" si="570"/>
        <v>7292.4595525924005</v>
      </c>
      <c r="I4060" s="21">
        <f t="shared" si="571"/>
        <v>145.84919105184801</v>
      </c>
      <c r="J4060" s="20">
        <f t="shared" si="572"/>
        <v>2199.4316329561716</v>
      </c>
      <c r="K4060" s="20">
        <f t="shared" si="573"/>
        <v>111291.24062758229</v>
      </c>
      <c r="L4060" s="21">
        <f t="shared" si="574"/>
        <v>111291.24062758229</v>
      </c>
      <c r="M4060" s="21">
        <f t="shared" si="575"/>
        <v>0</v>
      </c>
    </row>
    <row r="4061" spans="1:13" ht="16.5" thickTop="1" thickBot="1" x14ac:dyDescent="0.3">
      <c r="A4061" s="5">
        <v>79.198999999999998</v>
      </c>
      <c r="B4061" s="5">
        <v>3290</v>
      </c>
      <c r="C4061" s="5">
        <v>50.6</v>
      </c>
      <c r="D4061" s="12">
        <v>1.8233127980117374</v>
      </c>
      <c r="E4061" s="20">
        <f t="shared" si="567"/>
        <v>1112.2208067871597</v>
      </c>
      <c r="F4061" s="20">
        <f t="shared" si="568"/>
        <v>-1308.3595525924002</v>
      </c>
      <c r="G4061" s="20">
        <f t="shared" si="569"/>
        <v>878.86766298760017</v>
      </c>
      <c r="H4061" s="20">
        <f t="shared" si="570"/>
        <v>7292.4595525924005</v>
      </c>
      <c r="I4061" s="21">
        <f t="shared" si="571"/>
        <v>145.84919105184801</v>
      </c>
      <c r="J4061" s="20">
        <f t="shared" si="572"/>
        <v>2136.937660826608</v>
      </c>
      <c r="K4061" s="20">
        <f t="shared" si="573"/>
        <v>108129.04563782636</v>
      </c>
      <c r="L4061" s="21">
        <f t="shared" si="574"/>
        <v>108129.04563782636</v>
      </c>
      <c r="M4061" s="21">
        <f t="shared" si="575"/>
        <v>0</v>
      </c>
    </row>
    <row r="4062" spans="1:13" ht="16.5" thickTop="1" thickBot="1" x14ac:dyDescent="0.3">
      <c r="A4062" s="5">
        <v>79.218999999999994</v>
      </c>
      <c r="B4062" s="5">
        <v>3291</v>
      </c>
      <c r="C4062" s="5">
        <v>50.6</v>
      </c>
      <c r="D4062" s="12">
        <v>1.8226060621777125</v>
      </c>
      <c r="E4062" s="20">
        <f t="shared" si="567"/>
        <v>1111.7896979284046</v>
      </c>
      <c r="F4062" s="20">
        <f t="shared" si="568"/>
        <v>-1308.3595525924002</v>
      </c>
      <c r="G4062" s="20">
        <f t="shared" si="569"/>
        <v>878.86766298760017</v>
      </c>
      <c r="H4062" s="20">
        <f t="shared" si="570"/>
        <v>7292.4595525924005</v>
      </c>
      <c r="I4062" s="21">
        <f t="shared" si="571"/>
        <v>145.84919105184801</v>
      </c>
      <c r="J4062" s="20">
        <f t="shared" si="572"/>
        <v>2136.5065519678528</v>
      </c>
      <c r="K4062" s="20">
        <f t="shared" si="573"/>
        <v>108107.23152957336</v>
      </c>
      <c r="L4062" s="21">
        <f t="shared" si="574"/>
        <v>108107.23152957336</v>
      </c>
      <c r="M4062" s="21">
        <f t="shared" si="575"/>
        <v>0</v>
      </c>
    </row>
    <row r="4063" spans="1:13" ht="16.5" thickTop="1" thickBot="1" x14ac:dyDescent="0.3">
      <c r="A4063" s="5">
        <v>79.238</v>
      </c>
      <c r="B4063" s="5">
        <v>3292</v>
      </c>
      <c r="C4063" s="5">
        <v>50.5</v>
      </c>
      <c r="D4063" s="12">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20">
        <f t="shared" si="573"/>
        <v>107749.60903998344</v>
      </c>
      <c r="L4063" s="21">
        <f t="shared" si="574"/>
        <v>107749.60903998344</v>
      </c>
      <c r="M4063" s="21">
        <f t="shared" si="575"/>
        <v>0</v>
      </c>
    </row>
    <row r="4064" spans="1:13" ht="16.5" thickTop="1" thickBot="1" x14ac:dyDescent="0.3">
      <c r="A4064" s="5">
        <v>79.257999999999996</v>
      </c>
      <c r="B4064" s="5">
        <v>3293</v>
      </c>
      <c r="C4064" s="5">
        <v>50.5</v>
      </c>
      <c r="D4064" s="12">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20">
        <f t="shared" si="573"/>
        <v>108643.6733389432</v>
      </c>
      <c r="L4064" s="21">
        <f t="shared" si="574"/>
        <v>108643.6733389432</v>
      </c>
      <c r="M4064" s="21">
        <f t="shared" si="575"/>
        <v>0</v>
      </c>
    </row>
    <row r="4065" spans="1:13" ht="16.5" thickTop="1" thickBot="1" x14ac:dyDescent="0.3">
      <c r="A4065" s="5">
        <v>79.277000000000001</v>
      </c>
      <c r="B4065" s="5">
        <v>3294</v>
      </c>
      <c r="C4065" s="5">
        <v>50.5</v>
      </c>
      <c r="D4065" s="12">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20">
        <f t="shared" si="573"/>
        <v>108029.09869596419</v>
      </c>
      <c r="L4065" s="21">
        <f t="shared" si="574"/>
        <v>108029.09869596419</v>
      </c>
      <c r="M4065" s="21">
        <f t="shared" si="575"/>
        <v>0</v>
      </c>
    </row>
    <row r="4066" spans="1:13" ht="16.5" thickTop="1" thickBot="1" x14ac:dyDescent="0.3">
      <c r="A4066" s="5">
        <v>79.296999999999997</v>
      </c>
      <c r="B4066" s="5">
        <v>3295</v>
      </c>
      <c r="C4066" s="5">
        <v>50.5</v>
      </c>
      <c r="D4066" s="12">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20">
        <f t="shared" si="573"/>
        <v>107325.70206179112</v>
      </c>
      <c r="L4066" s="21">
        <f t="shared" si="574"/>
        <v>107325.70206179112</v>
      </c>
      <c r="M4066" s="21">
        <f t="shared" si="575"/>
        <v>0</v>
      </c>
    </row>
    <row r="4067" spans="1:13" ht="16.5" thickTop="1" thickBot="1" x14ac:dyDescent="0.3">
      <c r="A4067" s="5">
        <v>79.316000000000003</v>
      </c>
      <c r="B4067" s="5">
        <v>3296</v>
      </c>
      <c r="C4067" s="5">
        <v>50.6</v>
      </c>
      <c r="D4067" s="12">
        <v>1.7849488459204286</v>
      </c>
      <c r="E4067" s="20">
        <f t="shared" si="567"/>
        <v>1088.8187960114615</v>
      </c>
      <c r="F4067" s="20">
        <f t="shared" si="568"/>
        <v>-1308.3595525924002</v>
      </c>
      <c r="G4067" s="20">
        <f t="shared" si="569"/>
        <v>878.86766298760017</v>
      </c>
      <c r="H4067" s="20">
        <f t="shared" si="570"/>
        <v>7292.4595525924005</v>
      </c>
      <c r="I4067" s="21">
        <f t="shared" si="571"/>
        <v>145.84919105184801</v>
      </c>
      <c r="J4067" s="20">
        <f t="shared" si="572"/>
        <v>2113.5356500509097</v>
      </c>
      <c r="K4067" s="20">
        <f t="shared" si="573"/>
        <v>106944.90389257604</v>
      </c>
      <c r="L4067" s="21">
        <f t="shared" si="574"/>
        <v>106944.90389257604</v>
      </c>
      <c r="M4067" s="21">
        <f t="shared" si="575"/>
        <v>0</v>
      </c>
    </row>
    <row r="4068" spans="1:13" ht="16.5" thickTop="1" thickBot="1" x14ac:dyDescent="0.3">
      <c r="A4068" s="5">
        <v>79.335999999999999</v>
      </c>
      <c r="B4068" s="5">
        <v>3297</v>
      </c>
      <c r="C4068" s="5">
        <v>50.6</v>
      </c>
      <c r="D4068" s="12">
        <v>1.7247771149179916</v>
      </c>
      <c r="E4068" s="20">
        <f t="shared" si="567"/>
        <v>1052.1140400999748</v>
      </c>
      <c r="F4068" s="20">
        <f t="shared" si="568"/>
        <v>-1308.3595525924002</v>
      </c>
      <c r="G4068" s="20">
        <f t="shared" si="569"/>
        <v>878.86766298760017</v>
      </c>
      <c r="H4068" s="20">
        <f t="shared" si="570"/>
        <v>7292.4595525924005</v>
      </c>
      <c r="I4068" s="21">
        <f t="shared" si="571"/>
        <v>145.84919105184801</v>
      </c>
      <c r="J4068" s="20">
        <f t="shared" si="572"/>
        <v>2076.830894139423</v>
      </c>
      <c r="K4068" s="20">
        <f t="shared" si="573"/>
        <v>105087.6432434548</v>
      </c>
      <c r="L4068" s="21">
        <f t="shared" si="574"/>
        <v>105087.6432434548</v>
      </c>
      <c r="M4068" s="21">
        <f t="shared" si="575"/>
        <v>0</v>
      </c>
    </row>
    <row r="4069" spans="1:13" ht="16.5" thickTop="1" thickBot="1" x14ac:dyDescent="0.3">
      <c r="A4069" s="5">
        <v>79.355000000000004</v>
      </c>
      <c r="B4069" s="5">
        <v>3297</v>
      </c>
      <c r="C4069" s="5">
        <v>50.7</v>
      </c>
      <c r="D4069" s="12">
        <v>1.6445968138722888</v>
      </c>
      <c r="E4069" s="20">
        <f t="shared" si="567"/>
        <v>1003.2040564620962</v>
      </c>
      <c r="F4069" s="20">
        <f t="shared" si="568"/>
        <v>-1313.5360442841004</v>
      </c>
      <c r="G4069" s="20">
        <f t="shared" si="569"/>
        <v>882.34488081090024</v>
      </c>
      <c r="H4069" s="20">
        <f t="shared" si="570"/>
        <v>7297.6360442841005</v>
      </c>
      <c r="I4069" s="21">
        <f t="shared" si="571"/>
        <v>145.95272088568203</v>
      </c>
      <c r="J4069" s="20">
        <f t="shared" si="572"/>
        <v>2031.5016581586785</v>
      </c>
      <c r="K4069" s="20">
        <f t="shared" si="573"/>
        <v>102997.13406864501</v>
      </c>
      <c r="L4069" s="21">
        <f t="shared" si="574"/>
        <v>102997.13406864501</v>
      </c>
      <c r="M4069" s="21">
        <f t="shared" si="575"/>
        <v>0</v>
      </c>
    </row>
    <row r="4070" spans="1:13" ht="16.5" thickTop="1" thickBot="1" x14ac:dyDescent="0.3">
      <c r="A4070" s="5">
        <v>79.375</v>
      </c>
      <c r="B4070" s="5">
        <v>3298</v>
      </c>
      <c r="C4070" s="5">
        <v>50.7</v>
      </c>
      <c r="D4070" s="12">
        <v>1.5541094574838361</v>
      </c>
      <c r="E4070" s="20">
        <f t="shared" si="567"/>
        <v>948.00676906514002</v>
      </c>
      <c r="F4070" s="20">
        <f t="shared" si="568"/>
        <v>-1313.5360442841004</v>
      </c>
      <c r="G4070" s="20">
        <f t="shared" si="569"/>
        <v>882.34488081090024</v>
      </c>
      <c r="H4070" s="20">
        <f t="shared" si="570"/>
        <v>7297.6360442841005</v>
      </c>
      <c r="I4070" s="21">
        <f t="shared" si="571"/>
        <v>145.95272088568203</v>
      </c>
      <c r="J4070" s="20">
        <f t="shared" si="572"/>
        <v>1976.3043707617223</v>
      </c>
      <c r="K4070" s="20">
        <f t="shared" si="573"/>
        <v>100198.63159761933</v>
      </c>
      <c r="L4070" s="21">
        <f t="shared" si="574"/>
        <v>100198.63159761933</v>
      </c>
      <c r="M4070" s="21">
        <f t="shared" si="575"/>
        <v>0</v>
      </c>
    </row>
    <row r="4071" spans="1:13" ht="16.5" thickTop="1" thickBot="1" x14ac:dyDescent="0.3">
      <c r="A4071" s="5">
        <v>79.394999999999996</v>
      </c>
      <c r="B4071" s="5">
        <v>3299</v>
      </c>
      <c r="C4071" s="5">
        <v>50.8</v>
      </c>
      <c r="D4071" s="12">
        <v>1.4718329740669911</v>
      </c>
      <c r="E4071" s="20">
        <f t="shared" si="567"/>
        <v>897.81811418086454</v>
      </c>
      <c r="F4071" s="20">
        <f t="shared" si="568"/>
        <v>-1318.7227560976</v>
      </c>
      <c r="G4071" s="20">
        <f t="shared" si="569"/>
        <v>885.82896382240006</v>
      </c>
      <c r="H4071" s="20">
        <f t="shared" si="570"/>
        <v>7302.8227560976002</v>
      </c>
      <c r="I4071" s="21">
        <f t="shared" si="571"/>
        <v>146.05645512195201</v>
      </c>
      <c r="J4071" s="20">
        <f t="shared" si="572"/>
        <v>1929.7035331252166</v>
      </c>
      <c r="K4071" s="20">
        <f t="shared" si="573"/>
        <v>98028.939482760994</v>
      </c>
      <c r="L4071" s="21">
        <f t="shared" si="574"/>
        <v>98028.939482760994</v>
      </c>
      <c r="M4071" s="21">
        <f t="shared" si="575"/>
        <v>0</v>
      </c>
    </row>
    <row r="4072" spans="1:13" ht="16.5" thickTop="1" thickBot="1" x14ac:dyDescent="0.3">
      <c r="A4072" s="5">
        <v>79.414000000000001</v>
      </c>
      <c r="B4072" s="5">
        <v>3300</v>
      </c>
      <c r="C4072" s="5">
        <v>50.8</v>
      </c>
      <c r="D4072" s="12">
        <v>1.4327561708463172</v>
      </c>
      <c r="E4072" s="20">
        <f t="shared" si="567"/>
        <v>873.98126421625352</v>
      </c>
      <c r="F4072" s="20">
        <f t="shared" si="568"/>
        <v>-1318.7227560976</v>
      </c>
      <c r="G4072" s="20">
        <f t="shared" si="569"/>
        <v>885.82896382240006</v>
      </c>
      <c r="H4072" s="20">
        <f t="shared" si="570"/>
        <v>7302.8227560976002</v>
      </c>
      <c r="I4072" s="21">
        <f t="shared" si="571"/>
        <v>146.05645512195201</v>
      </c>
      <c r="J4072" s="20">
        <f t="shared" si="572"/>
        <v>1905.8666831606056</v>
      </c>
      <c r="K4072" s="20">
        <f t="shared" si="573"/>
        <v>96818.027504558762</v>
      </c>
      <c r="L4072" s="21">
        <f t="shared" si="574"/>
        <v>96818.027504558762</v>
      </c>
      <c r="M4072" s="21">
        <f t="shared" si="575"/>
        <v>0</v>
      </c>
    </row>
    <row r="4073" spans="1:13" ht="16.5" thickTop="1" thickBot="1" x14ac:dyDescent="0.3">
      <c r="A4073" s="5">
        <v>79.433999999999997</v>
      </c>
      <c r="B4073" s="5">
        <v>3301</v>
      </c>
      <c r="C4073" s="5">
        <v>50.8</v>
      </c>
      <c r="D4073" s="12">
        <v>1.4626119938699116</v>
      </c>
      <c r="E4073" s="20">
        <f t="shared" si="567"/>
        <v>892.19331626064604</v>
      </c>
      <c r="F4073" s="20">
        <f t="shared" si="568"/>
        <v>-1318.7227560976</v>
      </c>
      <c r="G4073" s="20">
        <f t="shared" si="569"/>
        <v>885.82896382240006</v>
      </c>
      <c r="H4073" s="20">
        <f t="shared" si="570"/>
        <v>7302.8227560976002</v>
      </c>
      <c r="I4073" s="21">
        <f t="shared" si="571"/>
        <v>146.05645512195201</v>
      </c>
      <c r="J4073" s="20">
        <f t="shared" si="572"/>
        <v>1924.0787352049981</v>
      </c>
      <c r="K4073" s="20">
        <f t="shared" si="573"/>
        <v>97743.199748413899</v>
      </c>
      <c r="L4073" s="21">
        <f t="shared" si="574"/>
        <v>97743.199748413899</v>
      </c>
      <c r="M4073" s="21">
        <f t="shared" si="575"/>
        <v>0</v>
      </c>
    </row>
    <row r="4074" spans="1:13" ht="16.5" thickTop="1" thickBot="1" x14ac:dyDescent="0.3">
      <c r="A4074" s="5">
        <v>79.453000000000003</v>
      </c>
      <c r="B4074" s="5">
        <v>3302</v>
      </c>
      <c r="C4074" s="5">
        <v>50.9</v>
      </c>
      <c r="D4074" s="12">
        <v>1.5069519497523185</v>
      </c>
      <c r="E4074" s="20">
        <f t="shared" si="567"/>
        <v>919.24068934891432</v>
      </c>
      <c r="F4074" s="20">
        <f t="shared" si="568"/>
        <v>-1323.9196880329002</v>
      </c>
      <c r="G4074" s="20">
        <f t="shared" si="569"/>
        <v>889.31991202210008</v>
      </c>
      <c r="H4074" s="20">
        <f t="shared" si="570"/>
        <v>7308.0196880329004</v>
      </c>
      <c r="I4074" s="21">
        <f t="shared" si="571"/>
        <v>146.16039376065802</v>
      </c>
      <c r="J4074" s="20">
        <f t="shared" si="572"/>
        <v>1954.7209951316725</v>
      </c>
      <c r="K4074" s="20">
        <f t="shared" si="573"/>
        <v>99495.298652202124</v>
      </c>
      <c r="L4074" s="21">
        <f t="shared" si="574"/>
        <v>99495.298652202124</v>
      </c>
      <c r="M4074" s="21">
        <f t="shared" si="575"/>
        <v>0</v>
      </c>
    </row>
    <row r="4075" spans="1:13" ht="16.5" thickTop="1" thickBot="1" x14ac:dyDescent="0.3">
      <c r="A4075" s="5">
        <v>79.472999999999999</v>
      </c>
      <c r="B4075" s="5">
        <v>3303</v>
      </c>
      <c r="C4075" s="5">
        <v>50.9</v>
      </c>
      <c r="D4075" s="12">
        <v>1.5104393232655853</v>
      </c>
      <c r="E4075" s="20">
        <f t="shared" si="567"/>
        <v>921.36798719200704</v>
      </c>
      <c r="F4075" s="20">
        <f t="shared" si="568"/>
        <v>-1323.9196880329002</v>
      </c>
      <c r="G4075" s="20">
        <f t="shared" si="569"/>
        <v>889.31991202210008</v>
      </c>
      <c r="H4075" s="20">
        <f t="shared" si="570"/>
        <v>7308.0196880329004</v>
      </c>
      <c r="I4075" s="21">
        <f t="shared" si="571"/>
        <v>146.16039376065802</v>
      </c>
      <c r="J4075" s="20">
        <f t="shared" si="572"/>
        <v>1956.8482929747652</v>
      </c>
      <c r="K4075" s="20">
        <f t="shared" si="573"/>
        <v>99603.578112415547</v>
      </c>
      <c r="L4075" s="21">
        <f t="shared" si="574"/>
        <v>99603.578112415547</v>
      </c>
      <c r="M4075" s="21">
        <f t="shared" si="575"/>
        <v>0</v>
      </c>
    </row>
    <row r="4076" spans="1:13" ht="16.5" thickTop="1" thickBot="1" x14ac:dyDescent="0.3">
      <c r="A4076" s="5">
        <v>79.492000000000004</v>
      </c>
      <c r="B4076" s="5">
        <v>3304</v>
      </c>
      <c r="C4076" s="5">
        <v>50.9</v>
      </c>
      <c r="D4076" s="12">
        <v>1.4957709273793574</v>
      </c>
      <c r="E4076" s="20">
        <f t="shared" si="567"/>
        <v>912.42026570140797</v>
      </c>
      <c r="F4076" s="20">
        <f t="shared" si="568"/>
        <v>-1323.9196880329002</v>
      </c>
      <c r="G4076" s="20">
        <f t="shared" si="569"/>
        <v>889.31991202210008</v>
      </c>
      <c r="H4076" s="20">
        <f t="shared" si="570"/>
        <v>7308.0196880329004</v>
      </c>
      <c r="I4076" s="21">
        <f t="shared" si="571"/>
        <v>146.16039376065802</v>
      </c>
      <c r="J4076" s="20">
        <f t="shared" si="572"/>
        <v>1947.9005714841662</v>
      </c>
      <c r="K4076" s="20">
        <f t="shared" si="573"/>
        <v>99148.139088544063</v>
      </c>
      <c r="L4076" s="21">
        <f t="shared" si="574"/>
        <v>99148.139088544063</v>
      </c>
      <c r="M4076" s="21">
        <f t="shared" si="575"/>
        <v>0</v>
      </c>
    </row>
    <row r="4077" spans="1:13" ht="16.5" thickTop="1" thickBot="1" x14ac:dyDescent="0.3">
      <c r="A4077" s="5">
        <v>79.512</v>
      </c>
      <c r="B4077" s="5">
        <v>3305</v>
      </c>
      <c r="C4077" s="5">
        <v>51</v>
      </c>
      <c r="D4077" s="12">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20">
        <f t="shared" si="573"/>
        <v>99422.447181235606</v>
      </c>
      <c r="L4077" s="21">
        <f t="shared" si="574"/>
        <v>99422.447181235606</v>
      </c>
      <c r="M4077" s="21">
        <f t="shared" si="575"/>
        <v>0</v>
      </c>
    </row>
    <row r="4078" spans="1:13" ht="16.5" thickTop="1" thickBot="1" x14ac:dyDescent="0.3">
      <c r="A4078" s="5">
        <v>79.531000000000006</v>
      </c>
      <c r="B4078" s="5">
        <v>3306</v>
      </c>
      <c r="C4078" s="5">
        <v>51</v>
      </c>
      <c r="D4078" s="12">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20">
        <f t="shared" si="573"/>
        <v>99506.893722846624</v>
      </c>
      <c r="L4078" s="21">
        <f t="shared" si="574"/>
        <v>99506.893722846624</v>
      </c>
      <c r="M4078" s="21">
        <f t="shared" si="575"/>
        <v>0</v>
      </c>
    </row>
    <row r="4079" spans="1:13" ht="16.5" thickTop="1" thickBot="1" x14ac:dyDescent="0.3">
      <c r="A4079" s="5">
        <v>79.551000000000002</v>
      </c>
      <c r="B4079" s="5">
        <v>3307</v>
      </c>
      <c r="C4079" s="5">
        <v>51.1</v>
      </c>
      <c r="D4079" s="12">
        <v>1.5324679604725628</v>
      </c>
      <c r="E4079" s="20">
        <f t="shared" si="567"/>
        <v>934.80545588826328</v>
      </c>
      <c r="F4079" s="20">
        <f t="shared" si="568"/>
        <v>-1334.3442122689003</v>
      </c>
      <c r="G4079" s="20">
        <f t="shared" si="569"/>
        <v>896.32240398610008</v>
      </c>
      <c r="H4079" s="20">
        <f t="shared" si="570"/>
        <v>7318.4442122689006</v>
      </c>
      <c r="I4079" s="21">
        <f t="shared" si="571"/>
        <v>146.36888424537801</v>
      </c>
      <c r="J4079" s="20">
        <f t="shared" si="572"/>
        <v>1977.4967441197414</v>
      </c>
      <c r="K4079" s="20">
        <f t="shared" si="573"/>
        <v>101050.08362451878</v>
      </c>
      <c r="L4079" s="21">
        <f t="shared" si="574"/>
        <v>101050.08362451878</v>
      </c>
      <c r="M4079" s="21">
        <f t="shared" si="575"/>
        <v>0</v>
      </c>
    </row>
    <row r="4080" spans="1:13" ht="16.5" thickTop="1" thickBot="1" x14ac:dyDescent="0.3">
      <c r="A4080" s="5">
        <v>79.569999999999993</v>
      </c>
      <c r="B4080" s="5">
        <v>3308</v>
      </c>
      <c r="C4080" s="5">
        <v>51.1</v>
      </c>
      <c r="D4080" s="12">
        <v>1.6239087357033939</v>
      </c>
      <c r="E4080" s="20">
        <f t="shared" si="567"/>
        <v>990.58432877907023</v>
      </c>
      <c r="F4080" s="20">
        <f t="shared" si="568"/>
        <v>-1334.3442122689003</v>
      </c>
      <c r="G4080" s="20">
        <f t="shared" si="569"/>
        <v>896.32240398610008</v>
      </c>
      <c r="H4080" s="20">
        <f t="shared" si="570"/>
        <v>7318.4442122689006</v>
      </c>
      <c r="I4080" s="21">
        <f t="shared" si="571"/>
        <v>146.36888424537801</v>
      </c>
      <c r="J4080" s="20">
        <f t="shared" si="572"/>
        <v>2033.2756170105483</v>
      </c>
      <c r="K4080" s="20">
        <f t="shared" si="573"/>
        <v>103900.38402923902</v>
      </c>
      <c r="L4080" s="21">
        <f t="shared" si="574"/>
        <v>103900.38402923902</v>
      </c>
      <c r="M4080" s="21">
        <f t="shared" si="575"/>
        <v>0</v>
      </c>
    </row>
    <row r="4081" spans="1:13" ht="16.5" thickTop="1" thickBot="1" x14ac:dyDescent="0.3">
      <c r="A4081" s="5">
        <v>79.59</v>
      </c>
      <c r="B4081" s="5">
        <v>3309</v>
      </c>
      <c r="C4081" s="5">
        <v>51.1</v>
      </c>
      <c r="D4081" s="12">
        <v>1.6860771299871558</v>
      </c>
      <c r="E4081" s="20">
        <f t="shared" si="567"/>
        <v>1028.507049292165</v>
      </c>
      <c r="F4081" s="20">
        <f t="shared" si="568"/>
        <v>-1334.3442122689003</v>
      </c>
      <c r="G4081" s="20">
        <f t="shared" si="569"/>
        <v>896.32240398610008</v>
      </c>
      <c r="H4081" s="20">
        <f t="shared" si="570"/>
        <v>7318.4442122689006</v>
      </c>
      <c r="I4081" s="21">
        <f t="shared" si="571"/>
        <v>146.36888424537801</v>
      </c>
      <c r="J4081" s="20">
        <f t="shared" si="572"/>
        <v>2071.1983375236432</v>
      </c>
      <c r="K4081" s="20">
        <f t="shared" si="573"/>
        <v>105838.23504745818</v>
      </c>
      <c r="L4081" s="21">
        <f t="shared" si="574"/>
        <v>105838.23504745818</v>
      </c>
      <c r="M4081" s="21">
        <f t="shared" si="575"/>
        <v>0</v>
      </c>
    </row>
    <row r="4082" spans="1:13" ht="16.5" thickTop="1" thickBot="1" x14ac:dyDescent="0.3">
      <c r="A4082" s="5">
        <v>79.608999999999995</v>
      </c>
      <c r="B4082" s="5">
        <v>3310</v>
      </c>
      <c r="C4082" s="5">
        <v>51.2</v>
      </c>
      <c r="D4082" s="12">
        <v>1.6672885849700942</v>
      </c>
      <c r="E4082" s="20">
        <f t="shared" si="567"/>
        <v>1017.0460368317575</v>
      </c>
      <c r="F4082" s="20">
        <f t="shared" si="568"/>
        <v>-1339.5718045696005</v>
      </c>
      <c r="G4082" s="20">
        <f t="shared" si="569"/>
        <v>899.83394775040028</v>
      </c>
      <c r="H4082" s="20">
        <f t="shared" si="570"/>
        <v>7323.6718045696007</v>
      </c>
      <c r="I4082" s="21">
        <f t="shared" si="571"/>
        <v>146.47343609139202</v>
      </c>
      <c r="J4082" s="20">
        <f t="shared" si="572"/>
        <v>2063.3534206735499</v>
      </c>
      <c r="K4082" s="20">
        <f t="shared" si="573"/>
        <v>105643.69513848575</v>
      </c>
      <c r="L4082" s="21">
        <f t="shared" si="574"/>
        <v>105643.69513848575</v>
      </c>
      <c r="M4082" s="21">
        <f t="shared" si="575"/>
        <v>0</v>
      </c>
    </row>
    <row r="4083" spans="1:13" ht="16.5" thickTop="1" thickBot="1" x14ac:dyDescent="0.3">
      <c r="A4083" s="5">
        <v>79.629000000000005</v>
      </c>
      <c r="B4083" s="5">
        <v>3311</v>
      </c>
      <c r="C4083" s="5">
        <v>51.2</v>
      </c>
      <c r="D4083" s="12">
        <v>1.5761691497295811</v>
      </c>
      <c r="E4083" s="20">
        <f t="shared" si="567"/>
        <v>961.46318133504451</v>
      </c>
      <c r="F4083" s="20">
        <f t="shared" si="568"/>
        <v>-1339.5718045696005</v>
      </c>
      <c r="G4083" s="20">
        <f t="shared" si="569"/>
        <v>899.83394775040028</v>
      </c>
      <c r="H4083" s="20">
        <f t="shared" si="570"/>
        <v>7323.6718045696007</v>
      </c>
      <c r="I4083" s="21">
        <f t="shared" si="571"/>
        <v>146.47343609139202</v>
      </c>
      <c r="J4083" s="20">
        <f t="shared" si="572"/>
        <v>2007.7705651768367</v>
      </c>
      <c r="K4083" s="20">
        <f t="shared" si="573"/>
        <v>102797.85293705405</v>
      </c>
      <c r="L4083" s="21">
        <f t="shared" si="574"/>
        <v>102797.85293705405</v>
      </c>
      <c r="M4083" s="21">
        <f t="shared" si="575"/>
        <v>0</v>
      </c>
    </row>
    <row r="4084" spans="1:13" ht="16.5" thickTop="1" thickBot="1" x14ac:dyDescent="0.3">
      <c r="A4084" s="5">
        <v>79.647999999999996</v>
      </c>
      <c r="B4084" s="5">
        <v>3312</v>
      </c>
      <c r="C4084" s="5">
        <v>51.3</v>
      </c>
      <c r="D4084" s="12">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20">
        <f t="shared" si="573"/>
        <v>99705.471375069406</v>
      </c>
      <c r="L4084" s="21">
        <f t="shared" si="574"/>
        <v>99705.471375069406</v>
      </c>
      <c r="M4084" s="21">
        <f t="shared" si="575"/>
        <v>0</v>
      </c>
    </row>
    <row r="4085" spans="1:13" ht="16.5" thickTop="1" thickBot="1" x14ac:dyDescent="0.3">
      <c r="A4085" s="5">
        <v>79.668000000000006</v>
      </c>
      <c r="B4085" s="5">
        <v>3313</v>
      </c>
      <c r="C4085" s="5">
        <v>51.3</v>
      </c>
      <c r="D4085" s="12">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20">
        <f t="shared" si="573"/>
        <v>97168.366488518732</v>
      </c>
      <c r="L4085" s="21">
        <f t="shared" si="574"/>
        <v>97168.366488518732</v>
      </c>
      <c r="M4085" s="21">
        <f t="shared" si="575"/>
        <v>0</v>
      </c>
    </row>
    <row r="4086" spans="1:13" ht="16.5" thickTop="1" thickBot="1" x14ac:dyDescent="0.3">
      <c r="A4086" s="5">
        <v>79.688000000000002</v>
      </c>
      <c r="B4086" s="5">
        <v>3314</v>
      </c>
      <c r="C4086" s="5">
        <v>51.3</v>
      </c>
      <c r="D4086" s="12">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20">
        <f t="shared" si="573"/>
        <v>97246.623496648259</v>
      </c>
      <c r="L4086" s="21">
        <f t="shared" si="574"/>
        <v>97246.623496648259</v>
      </c>
      <c r="M4086" s="21">
        <f t="shared" si="575"/>
        <v>0</v>
      </c>
    </row>
    <row r="4087" spans="1:13" ht="16.5" thickTop="1" thickBot="1" x14ac:dyDescent="0.3">
      <c r="A4087" s="5">
        <v>79.706999999999994</v>
      </c>
      <c r="B4087" s="5">
        <v>3315</v>
      </c>
      <c r="C4087" s="5">
        <v>51.4</v>
      </c>
      <c r="D4087" s="12">
        <v>1.4612600528232604</v>
      </c>
      <c r="E4087" s="20">
        <f t="shared" si="567"/>
        <v>891.36863222218892</v>
      </c>
      <c r="F4087" s="20">
        <f t="shared" si="568"/>
        <v>-1350.0576495364003</v>
      </c>
      <c r="G4087" s="20">
        <f t="shared" si="569"/>
        <v>906.87763084360017</v>
      </c>
      <c r="H4087" s="20">
        <f t="shared" si="570"/>
        <v>7334.1576495364006</v>
      </c>
      <c r="I4087" s="21">
        <f t="shared" si="571"/>
        <v>146.68315299072802</v>
      </c>
      <c r="J4087" s="20">
        <f t="shared" si="572"/>
        <v>1944.9294160565173</v>
      </c>
      <c r="K4087" s="20">
        <f t="shared" si="573"/>
        <v>99969.371985304984</v>
      </c>
      <c r="L4087" s="21">
        <f t="shared" si="574"/>
        <v>99969.371985304984</v>
      </c>
      <c r="M4087" s="21">
        <f t="shared" si="575"/>
        <v>0</v>
      </c>
    </row>
    <row r="4088" spans="1:13" ht="16.5" thickTop="1" thickBot="1" x14ac:dyDescent="0.3">
      <c r="A4088" s="5">
        <v>79.727000000000004</v>
      </c>
      <c r="B4088" s="5">
        <v>3316</v>
      </c>
      <c r="C4088" s="5">
        <v>51.4</v>
      </c>
      <c r="D4088" s="12">
        <v>1.4807273080673915</v>
      </c>
      <c r="E4088" s="20">
        <f t="shared" si="567"/>
        <v>903.24365792110882</v>
      </c>
      <c r="F4088" s="20">
        <f t="shared" si="568"/>
        <v>-1350.0576495364003</v>
      </c>
      <c r="G4088" s="20">
        <f t="shared" si="569"/>
        <v>906.87763084360017</v>
      </c>
      <c r="H4088" s="20">
        <f t="shared" si="570"/>
        <v>7334.1576495364006</v>
      </c>
      <c r="I4088" s="21">
        <f t="shared" si="571"/>
        <v>146.68315299072802</v>
      </c>
      <c r="J4088" s="20">
        <f t="shared" si="572"/>
        <v>1956.804441755437</v>
      </c>
      <c r="K4088" s="20">
        <f t="shared" si="573"/>
        <v>100579.74830622946</v>
      </c>
      <c r="L4088" s="21">
        <f t="shared" si="574"/>
        <v>100579.74830622946</v>
      </c>
      <c r="M4088" s="21">
        <f t="shared" si="575"/>
        <v>0</v>
      </c>
    </row>
    <row r="4089" spans="1:13" ht="16.5" thickTop="1" thickBot="1" x14ac:dyDescent="0.3">
      <c r="A4089" s="5">
        <v>79.745999999999995</v>
      </c>
      <c r="B4089" s="5">
        <v>3317</v>
      </c>
      <c r="C4089" s="5">
        <v>51.5</v>
      </c>
      <c r="D4089" s="12">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20">
        <f t="shared" si="573"/>
        <v>99128.093803548443</v>
      </c>
      <c r="L4089" s="21">
        <f t="shared" si="574"/>
        <v>99128.093803548443</v>
      </c>
      <c r="M4089" s="21">
        <f t="shared" si="575"/>
        <v>0</v>
      </c>
    </row>
    <row r="4090" spans="1:13" ht="16.5" thickTop="1" thickBot="1" x14ac:dyDescent="0.3">
      <c r="A4090" s="5">
        <v>79.766000000000005</v>
      </c>
      <c r="B4090" s="5">
        <v>3318</v>
      </c>
      <c r="C4090" s="5">
        <v>51.5</v>
      </c>
      <c r="D4090" s="12">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20">
        <f t="shared" si="573"/>
        <v>97256.951243363961</v>
      </c>
      <c r="L4090" s="21">
        <f t="shared" si="574"/>
        <v>97256.951243363961</v>
      </c>
      <c r="M4090" s="21">
        <f t="shared" si="575"/>
        <v>0</v>
      </c>
    </row>
    <row r="4091" spans="1:13" ht="16.5" thickTop="1" thickBot="1" x14ac:dyDescent="0.3">
      <c r="A4091" s="5">
        <v>79.784999999999997</v>
      </c>
      <c r="B4091" s="5">
        <v>3319</v>
      </c>
      <c r="C4091" s="5">
        <v>51.5</v>
      </c>
      <c r="D4091" s="12">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20">
        <f t="shared" si="573"/>
        <v>96542.882052966728</v>
      </c>
      <c r="L4091" s="21">
        <f t="shared" si="574"/>
        <v>96542.882052966728</v>
      </c>
      <c r="M4091" s="21">
        <f t="shared" si="575"/>
        <v>0</v>
      </c>
    </row>
    <row r="4092" spans="1:13" ht="16.5" thickTop="1" thickBot="1" x14ac:dyDescent="0.3">
      <c r="A4092" s="5">
        <v>79.805000000000007</v>
      </c>
      <c r="B4092" s="5">
        <v>3320</v>
      </c>
      <c r="C4092" s="5">
        <v>51.6</v>
      </c>
      <c r="D4092" s="12">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20">
        <f t="shared" si="573"/>
        <v>97523.953414533855</v>
      </c>
      <c r="L4092" s="21">
        <f t="shared" si="574"/>
        <v>97523.953414533855</v>
      </c>
      <c r="M4092" s="21">
        <f t="shared" si="575"/>
        <v>0</v>
      </c>
    </row>
    <row r="4093" spans="1:13" ht="16.5" thickTop="1" thickBot="1" x14ac:dyDescent="0.3">
      <c r="A4093" s="5">
        <v>79.823999999999998</v>
      </c>
      <c r="B4093" s="5">
        <v>3321</v>
      </c>
      <c r="C4093" s="5">
        <v>51.6</v>
      </c>
      <c r="D4093" s="12">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20">
        <f t="shared" si="573"/>
        <v>98680.534052052535</v>
      </c>
      <c r="L4093" s="21">
        <f t="shared" si="574"/>
        <v>98680.534052052535</v>
      </c>
      <c r="M4093" s="21">
        <f t="shared" si="575"/>
        <v>0</v>
      </c>
    </row>
    <row r="4094" spans="1:13" ht="16.5" thickTop="1" thickBot="1" x14ac:dyDescent="0.3">
      <c r="A4094" s="5">
        <v>79.843999999999994</v>
      </c>
      <c r="B4094" s="5">
        <v>3322</v>
      </c>
      <c r="C4094" s="5">
        <v>51.6</v>
      </c>
      <c r="D4094" s="12">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20">
        <f t="shared" si="573"/>
        <v>99534.189295259843</v>
      </c>
      <c r="L4094" s="21">
        <f t="shared" si="574"/>
        <v>99534.189295259843</v>
      </c>
      <c r="M4094" s="21">
        <f t="shared" si="575"/>
        <v>0</v>
      </c>
    </row>
    <row r="4095" spans="1:13" ht="16.5" thickTop="1" thickBot="1" x14ac:dyDescent="0.3">
      <c r="A4095" s="5">
        <v>79.863</v>
      </c>
      <c r="B4095" s="5">
        <v>3323</v>
      </c>
      <c r="C4095" s="5">
        <v>51.7</v>
      </c>
      <c r="D4095" s="12">
        <v>1.38778115400339</v>
      </c>
      <c r="E4095" s="20">
        <f t="shared" si="567"/>
        <v>846.54650394206783</v>
      </c>
      <c r="F4095" s="20">
        <f t="shared" si="568"/>
        <v>-1365.8630679001003</v>
      </c>
      <c r="G4095" s="20">
        <f t="shared" si="569"/>
        <v>917.49464439490021</v>
      </c>
      <c r="H4095" s="20">
        <f t="shared" si="570"/>
        <v>7349.9630679001002</v>
      </c>
      <c r="I4095" s="21">
        <f t="shared" si="571"/>
        <v>146.999261358002</v>
      </c>
      <c r="J4095" s="20">
        <f t="shared" si="572"/>
        <v>1911.0404096949701</v>
      </c>
      <c r="K4095" s="20">
        <f t="shared" si="573"/>
        <v>98800.789181229964</v>
      </c>
      <c r="L4095" s="21">
        <f t="shared" si="574"/>
        <v>98800.789181229964</v>
      </c>
      <c r="M4095" s="21">
        <f t="shared" si="575"/>
        <v>0</v>
      </c>
    </row>
    <row r="4096" spans="1:13" ht="16.5" thickTop="1" thickBot="1" x14ac:dyDescent="0.3">
      <c r="A4096" s="5">
        <v>79.882999999999996</v>
      </c>
      <c r="B4096" s="5">
        <v>3325</v>
      </c>
      <c r="C4096" s="5">
        <v>51.7</v>
      </c>
      <c r="D4096" s="12">
        <v>1.3197261642845179</v>
      </c>
      <c r="E4096" s="20">
        <f t="shared" si="567"/>
        <v>805.03296021355595</v>
      </c>
      <c r="F4096" s="20">
        <f t="shared" si="568"/>
        <v>-1365.8630679001003</v>
      </c>
      <c r="G4096" s="20">
        <f t="shared" si="569"/>
        <v>917.49464439490021</v>
      </c>
      <c r="H4096" s="20">
        <f t="shared" si="570"/>
        <v>7349.9630679001002</v>
      </c>
      <c r="I4096" s="21">
        <f t="shared" si="571"/>
        <v>146.999261358002</v>
      </c>
      <c r="J4096" s="20">
        <f t="shared" si="572"/>
        <v>1869.5268659664582</v>
      </c>
      <c r="K4096" s="20">
        <f t="shared" si="573"/>
        <v>96654.538970465888</v>
      </c>
      <c r="L4096" s="21">
        <f t="shared" si="574"/>
        <v>96654.538970465888</v>
      </c>
      <c r="M4096" s="21">
        <f t="shared" si="575"/>
        <v>0</v>
      </c>
    </row>
    <row r="4097" spans="1:13" ht="16.5" thickTop="1" thickBot="1" x14ac:dyDescent="0.3">
      <c r="A4097" s="5">
        <v>79.902000000000001</v>
      </c>
      <c r="B4097" s="5">
        <v>3326</v>
      </c>
      <c r="C4097" s="5">
        <v>51.7</v>
      </c>
      <c r="D4097" s="12">
        <v>1.2972328878260833</v>
      </c>
      <c r="E4097" s="20">
        <f t="shared" si="567"/>
        <v>791.3120615739108</v>
      </c>
      <c r="F4097" s="20">
        <f t="shared" si="568"/>
        <v>-1365.8630679001003</v>
      </c>
      <c r="G4097" s="20">
        <f t="shared" si="569"/>
        <v>917.49464439490021</v>
      </c>
      <c r="H4097" s="20">
        <f t="shared" si="570"/>
        <v>7349.9630679001002</v>
      </c>
      <c r="I4097" s="21">
        <f t="shared" si="571"/>
        <v>146.999261358002</v>
      </c>
      <c r="J4097" s="20">
        <f t="shared" si="572"/>
        <v>1855.8059673268131</v>
      </c>
      <c r="K4097" s="20">
        <f t="shared" si="573"/>
        <v>95945.16851079624</v>
      </c>
      <c r="L4097" s="21">
        <f t="shared" si="574"/>
        <v>95945.16851079624</v>
      </c>
      <c r="M4097" s="21">
        <f t="shared" si="575"/>
        <v>0</v>
      </c>
    </row>
    <row r="4098" spans="1:13" ht="16.5" thickTop="1" thickBot="1" x14ac:dyDescent="0.3">
      <c r="A4098" s="5">
        <v>79.921999999999997</v>
      </c>
      <c r="B4098" s="5">
        <v>3327</v>
      </c>
      <c r="C4098" s="5">
        <v>51.8</v>
      </c>
      <c r="D4098" s="12">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20">
        <f t="shared" si="573"/>
        <v>97794.544419223195</v>
      </c>
      <c r="L4098" s="21">
        <f t="shared" si="574"/>
        <v>97794.544419223195</v>
      </c>
      <c r="M4098" s="21">
        <f t="shared" si="575"/>
        <v>0</v>
      </c>
    </row>
    <row r="4099" spans="1:13" ht="16.5" thickTop="1" thickBot="1" x14ac:dyDescent="0.3">
      <c r="A4099" s="5">
        <v>79.941000000000003</v>
      </c>
      <c r="B4099" s="5">
        <v>3328</v>
      </c>
      <c r="C4099" s="5">
        <v>51.8</v>
      </c>
      <c r="D4099" s="12">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20">
        <f t="shared" si="573"/>
        <v>98132.56033766194</v>
      </c>
      <c r="L4099" s="21">
        <f t="shared" si="574"/>
        <v>98132.56033766194</v>
      </c>
      <c r="M4099" s="21">
        <f t="shared" si="575"/>
        <v>0</v>
      </c>
    </row>
    <row r="4100" spans="1:13" ht="16.5" thickTop="1" thickBot="1" x14ac:dyDescent="0.3">
      <c r="A4100" s="5">
        <v>79.960999999999999</v>
      </c>
      <c r="B4100" s="5">
        <v>3329</v>
      </c>
      <c r="C4100" s="5">
        <v>51.9</v>
      </c>
      <c r="D4100" s="12">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20">
        <f t="shared" si="573"/>
        <v>96922.619532075842</v>
      </c>
      <c r="L4100" s="21">
        <f t="shared" si="574"/>
        <v>96922.619532075842</v>
      </c>
      <c r="M4100" s="21">
        <f t="shared" si="575"/>
        <v>0</v>
      </c>
    </row>
    <row r="4101" spans="1:13" ht="16.5" thickTop="1" thickBot="1" x14ac:dyDescent="0.3">
      <c r="A4101" s="5">
        <v>79.98</v>
      </c>
      <c r="B4101" s="5">
        <v>3330</v>
      </c>
      <c r="C4101" s="5">
        <v>51.9</v>
      </c>
      <c r="D4101" s="12">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20">
        <f t="shared" si="573"/>
        <v>94235.660129876793</v>
      </c>
      <c r="L4101" s="21">
        <f t="shared" si="574"/>
        <v>94235.660129876793</v>
      </c>
      <c r="M4101" s="21">
        <f t="shared" si="575"/>
        <v>0</v>
      </c>
    </row>
    <row r="4102" spans="1:13" ht="16.5" thickTop="1" thickBot="1" x14ac:dyDescent="0.3">
      <c r="A4102" s="5">
        <v>80</v>
      </c>
      <c r="B4102" s="5">
        <v>3331</v>
      </c>
      <c r="C4102" s="5">
        <v>51.9</v>
      </c>
      <c r="D4102" s="12">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20">
        <f t="shared" si="573"/>
        <v>93336.823846054045</v>
      </c>
      <c r="L4102" s="21">
        <f t="shared" si="574"/>
        <v>93336.823846054045</v>
      </c>
      <c r="M4102" s="21">
        <f t="shared" si="575"/>
        <v>0</v>
      </c>
    </row>
    <row r="4103" spans="1:13" ht="16.5" thickTop="1" thickBot="1" x14ac:dyDescent="0.3">
      <c r="A4103" s="5">
        <v>80.02</v>
      </c>
      <c r="B4103" s="5">
        <v>3332</v>
      </c>
      <c r="C4103" s="5">
        <v>52</v>
      </c>
      <c r="D4103" s="12">
        <v>1.1811603823109802</v>
      </c>
      <c r="E4103" s="20">
        <f t="shared" ref="E4103:E4166" si="576">$Q$13*D4103</f>
        <v>720.50783320969788</v>
      </c>
      <c r="F4103" s="20">
        <f t="shared" ref="F4103:F4166" si="577">0.5*$Q$15*$Q$19*$Q$16*C4103^2</f>
        <v>-1381.7604673600001</v>
      </c>
      <c r="G4103" s="20">
        <f t="shared" ref="G4103:G4166" si="578">0.5*$Q$15*$Q$19*$Q$17*C4103^2</f>
        <v>928.17344464000007</v>
      </c>
      <c r="H4103" s="20">
        <f t="shared" ref="H4103:H4166" si="579">$Q$14-F4103</f>
        <v>7365.8604673600003</v>
      </c>
      <c r="I4103" s="21">
        <f t="shared" ref="I4103:I4166" si="580">H4103*$Q$18</f>
        <v>147.31720934720002</v>
      </c>
      <c r="J4103" s="20">
        <f t="shared" ref="J4103:J4166" si="581">E4103+G4103+I4103</f>
        <v>1795.9984871968979</v>
      </c>
      <c r="K4103" s="20">
        <f t="shared" ref="K4103:K4166" si="582">J4103*C4103</f>
        <v>93391.921334238694</v>
      </c>
      <c r="L4103" s="21">
        <f t="shared" ref="L4103:L4166" si="583">IF(K4103&lt;0,0,K4103)</f>
        <v>93391.921334238694</v>
      </c>
      <c r="M4103" s="21">
        <f t="shared" ref="M4103:M4166" si="584">IF(K4103&gt;0,0,K4103)</f>
        <v>0</v>
      </c>
    </row>
    <row r="4104" spans="1:13" ht="16.5" thickTop="1" thickBot="1" x14ac:dyDescent="0.3">
      <c r="A4104" s="5">
        <v>80.039000000000001</v>
      </c>
      <c r="B4104" s="5">
        <v>3333</v>
      </c>
      <c r="C4104" s="5">
        <v>52</v>
      </c>
      <c r="D4104" s="12">
        <v>1.1429598676484143</v>
      </c>
      <c r="E4104" s="20">
        <f t="shared" si="576"/>
        <v>697.20551926553276</v>
      </c>
      <c r="F4104" s="20">
        <f t="shared" si="577"/>
        <v>-1381.7604673600001</v>
      </c>
      <c r="G4104" s="20">
        <f t="shared" si="578"/>
        <v>928.17344464000007</v>
      </c>
      <c r="H4104" s="20">
        <f t="shared" si="579"/>
        <v>7365.8604673600003</v>
      </c>
      <c r="I4104" s="21">
        <f t="shared" si="580"/>
        <v>147.31720934720002</v>
      </c>
      <c r="J4104" s="20">
        <f t="shared" si="581"/>
        <v>1772.6961732527329</v>
      </c>
      <c r="K4104" s="20">
        <f t="shared" si="582"/>
        <v>92180.201009142111</v>
      </c>
      <c r="L4104" s="21">
        <f t="shared" si="583"/>
        <v>92180.201009142111</v>
      </c>
      <c r="M4104" s="21">
        <f t="shared" si="584"/>
        <v>0</v>
      </c>
    </row>
    <row r="4105" spans="1:13" ht="16.5" thickTop="1" thickBot="1" x14ac:dyDescent="0.3">
      <c r="A4105" s="5">
        <v>80.058999999999997</v>
      </c>
      <c r="B4105" s="5">
        <v>3334</v>
      </c>
      <c r="C4105" s="5">
        <v>52</v>
      </c>
      <c r="D4105" s="12">
        <v>1.1321122533787769</v>
      </c>
      <c r="E4105" s="20">
        <f t="shared" si="576"/>
        <v>690.58847456105389</v>
      </c>
      <c r="F4105" s="20">
        <f t="shared" si="577"/>
        <v>-1381.7604673600001</v>
      </c>
      <c r="G4105" s="20">
        <f t="shared" si="578"/>
        <v>928.17344464000007</v>
      </c>
      <c r="H4105" s="20">
        <f t="shared" si="579"/>
        <v>7365.8604673600003</v>
      </c>
      <c r="I4105" s="21">
        <f t="shared" si="580"/>
        <v>147.31720934720002</v>
      </c>
      <c r="J4105" s="20">
        <f t="shared" si="581"/>
        <v>1766.0791285482539</v>
      </c>
      <c r="K4105" s="20">
        <f t="shared" si="582"/>
        <v>91836.114684509201</v>
      </c>
      <c r="L4105" s="21">
        <f t="shared" si="583"/>
        <v>91836.114684509201</v>
      </c>
      <c r="M4105" s="21">
        <f t="shared" si="584"/>
        <v>0</v>
      </c>
    </row>
    <row r="4106" spans="1:13" ht="16.5" thickTop="1" thickBot="1" x14ac:dyDescent="0.3">
      <c r="A4106" s="5">
        <v>80.078000000000003</v>
      </c>
      <c r="B4106" s="5">
        <v>3335</v>
      </c>
      <c r="C4106" s="5">
        <v>52</v>
      </c>
      <c r="D4106" s="12">
        <v>1.1913218822016933</v>
      </c>
      <c r="E4106" s="20">
        <f t="shared" si="576"/>
        <v>726.70634814303298</v>
      </c>
      <c r="F4106" s="20">
        <f t="shared" si="577"/>
        <v>-1381.7604673600001</v>
      </c>
      <c r="G4106" s="20">
        <f t="shared" si="578"/>
        <v>928.17344464000007</v>
      </c>
      <c r="H4106" s="20">
        <f t="shared" si="579"/>
        <v>7365.8604673600003</v>
      </c>
      <c r="I4106" s="21">
        <f t="shared" si="580"/>
        <v>147.31720934720002</v>
      </c>
      <c r="J4106" s="20">
        <f t="shared" si="581"/>
        <v>1802.1970021302332</v>
      </c>
      <c r="K4106" s="20">
        <f t="shared" si="582"/>
        <v>93714.244110772124</v>
      </c>
      <c r="L4106" s="21">
        <f t="shared" si="583"/>
        <v>93714.244110772124</v>
      </c>
      <c r="M4106" s="21">
        <f t="shared" si="584"/>
        <v>0</v>
      </c>
    </row>
    <row r="4107" spans="1:13" ht="16.5" thickTop="1" thickBot="1" x14ac:dyDescent="0.3">
      <c r="A4107" s="5">
        <v>80.097999999999999</v>
      </c>
      <c r="B4107" s="5">
        <v>3336</v>
      </c>
      <c r="C4107" s="5">
        <v>52.1</v>
      </c>
      <c r="D4107" s="12">
        <v>1.2959613030651509</v>
      </c>
      <c r="E4107" s="20">
        <f t="shared" si="576"/>
        <v>790.53639486974203</v>
      </c>
      <c r="F4107" s="20">
        <f t="shared" si="577"/>
        <v>-1387.0800407569004</v>
      </c>
      <c r="G4107" s="20">
        <f t="shared" si="578"/>
        <v>931.74677509810022</v>
      </c>
      <c r="H4107" s="20">
        <f t="shared" si="579"/>
        <v>7371.1800407569008</v>
      </c>
      <c r="I4107" s="21">
        <f t="shared" si="580"/>
        <v>147.42360081513803</v>
      </c>
      <c r="J4107" s="20">
        <f t="shared" si="581"/>
        <v>1869.7067707829804</v>
      </c>
      <c r="K4107" s="20">
        <f t="shared" si="582"/>
        <v>97411.722757793279</v>
      </c>
      <c r="L4107" s="21">
        <f t="shared" si="583"/>
        <v>97411.722757793279</v>
      </c>
      <c r="M4107" s="21">
        <f t="shared" si="584"/>
        <v>0</v>
      </c>
    </row>
    <row r="4108" spans="1:13" ht="16.5" thickTop="1" thickBot="1" x14ac:dyDescent="0.3">
      <c r="A4108" s="5">
        <v>80.117000000000004</v>
      </c>
      <c r="B4108" s="5">
        <v>3337</v>
      </c>
      <c r="C4108" s="5">
        <v>52.1</v>
      </c>
      <c r="D4108" s="12">
        <v>1.3814222498519728</v>
      </c>
      <c r="E4108" s="20">
        <f t="shared" si="576"/>
        <v>842.66757240970344</v>
      </c>
      <c r="F4108" s="20">
        <f t="shared" si="577"/>
        <v>-1387.0800407569004</v>
      </c>
      <c r="G4108" s="20">
        <f t="shared" si="578"/>
        <v>931.74677509810022</v>
      </c>
      <c r="H4108" s="20">
        <f t="shared" si="579"/>
        <v>7371.1800407569008</v>
      </c>
      <c r="I4108" s="21">
        <f t="shared" si="580"/>
        <v>147.42360081513803</v>
      </c>
      <c r="J4108" s="20">
        <f t="shared" si="581"/>
        <v>1921.8379483229417</v>
      </c>
      <c r="K4108" s="20">
        <f t="shared" si="582"/>
        <v>100127.75710762526</v>
      </c>
      <c r="L4108" s="21">
        <f t="shared" si="583"/>
        <v>100127.75710762526</v>
      </c>
      <c r="M4108" s="21">
        <f t="shared" si="584"/>
        <v>0</v>
      </c>
    </row>
    <row r="4109" spans="1:13" ht="16.5" thickTop="1" thickBot="1" x14ac:dyDescent="0.3">
      <c r="A4109" s="5">
        <v>80.137</v>
      </c>
      <c r="B4109" s="5">
        <v>3338</v>
      </c>
      <c r="C4109" s="5">
        <v>52.1</v>
      </c>
      <c r="D4109" s="12">
        <v>1.3597359892395</v>
      </c>
      <c r="E4109" s="20">
        <f t="shared" si="576"/>
        <v>829.43895343609506</v>
      </c>
      <c r="F4109" s="20">
        <f t="shared" si="577"/>
        <v>-1387.0800407569004</v>
      </c>
      <c r="G4109" s="20">
        <f t="shared" si="578"/>
        <v>931.74677509810022</v>
      </c>
      <c r="H4109" s="20">
        <f t="shared" si="579"/>
        <v>7371.1800407569008</v>
      </c>
      <c r="I4109" s="21">
        <f t="shared" si="580"/>
        <v>147.42360081513803</v>
      </c>
      <c r="J4109" s="20">
        <f t="shared" si="581"/>
        <v>1908.6093293493334</v>
      </c>
      <c r="K4109" s="20">
        <f t="shared" si="582"/>
        <v>99438.546059100277</v>
      </c>
      <c r="L4109" s="21">
        <f t="shared" si="583"/>
        <v>99438.546059100277</v>
      </c>
      <c r="M4109" s="21">
        <f t="shared" si="584"/>
        <v>0</v>
      </c>
    </row>
    <row r="4110" spans="1:13" ht="16.5" thickTop="1" thickBot="1" x14ac:dyDescent="0.3">
      <c r="A4110" s="5">
        <v>80.156000000000006</v>
      </c>
      <c r="B4110" s="5">
        <v>3339</v>
      </c>
      <c r="C4110" s="5">
        <v>52.2</v>
      </c>
      <c r="D4110" s="12">
        <v>1.2507005482640325</v>
      </c>
      <c r="E4110" s="20">
        <f t="shared" si="576"/>
        <v>762.92733444105988</v>
      </c>
      <c r="F4110" s="20">
        <f t="shared" si="577"/>
        <v>-1392.4098342756004</v>
      </c>
      <c r="G4110" s="20">
        <f t="shared" si="578"/>
        <v>935.32697074440011</v>
      </c>
      <c r="H4110" s="20">
        <f t="shared" si="579"/>
        <v>7376.509834275601</v>
      </c>
      <c r="I4110" s="21">
        <f t="shared" si="580"/>
        <v>147.53019668551201</v>
      </c>
      <c r="J4110" s="20">
        <f t="shared" si="581"/>
        <v>1845.784501870972</v>
      </c>
      <c r="K4110" s="20">
        <f t="shared" si="582"/>
        <v>96349.950997664739</v>
      </c>
      <c r="L4110" s="21">
        <f t="shared" si="583"/>
        <v>96349.950997664739</v>
      </c>
      <c r="M4110" s="21">
        <f t="shared" si="584"/>
        <v>0</v>
      </c>
    </row>
    <row r="4111" spans="1:13" ht="16.5" thickTop="1" thickBot="1" x14ac:dyDescent="0.3">
      <c r="A4111" s="5">
        <v>80.176000000000002</v>
      </c>
      <c r="B4111" s="5">
        <v>3340</v>
      </c>
      <c r="C4111" s="5">
        <v>52.2</v>
      </c>
      <c r="D4111" s="12">
        <v>1.102085920874514</v>
      </c>
      <c r="E4111" s="20">
        <f t="shared" si="576"/>
        <v>672.27241173345351</v>
      </c>
      <c r="F4111" s="20">
        <f t="shared" si="577"/>
        <v>-1392.4098342756004</v>
      </c>
      <c r="G4111" s="20">
        <f t="shared" si="578"/>
        <v>935.32697074440011</v>
      </c>
      <c r="H4111" s="20">
        <f t="shared" si="579"/>
        <v>7376.509834275601</v>
      </c>
      <c r="I4111" s="21">
        <f t="shared" si="580"/>
        <v>147.53019668551201</v>
      </c>
      <c r="J4111" s="20">
        <f t="shared" si="581"/>
        <v>1755.1295791633656</v>
      </c>
      <c r="K4111" s="20">
        <f t="shared" si="582"/>
        <v>91617.764032327686</v>
      </c>
      <c r="L4111" s="21">
        <f t="shared" si="583"/>
        <v>91617.764032327686</v>
      </c>
      <c r="M4111" s="21">
        <f t="shared" si="584"/>
        <v>0</v>
      </c>
    </row>
    <row r="4112" spans="1:13" ht="16.5" thickTop="1" thickBot="1" x14ac:dyDescent="0.3">
      <c r="A4112" s="5">
        <v>80.194999999999993</v>
      </c>
      <c r="B4112" s="5">
        <v>3341</v>
      </c>
      <c r="C4112" s="5">
        <v>52.2</v>
      </c>
      <c r="D4112" s="12">
        <v>1.0741805639570152</v>
      </c>
      <c r="E4112" s="20">
        <f t="shared" si="576"/>
        <v>655.25014401377928</v>
      </c>
      <c r="F4112" s="20">
        <f t="shared" si="577"/>
        <v>-1392.4098342756004</v>
      </c>
      <c r="G4112" s="20">
        <f t="shared" si="578"/>
        <v>935.32697074440011</v>
      </c>
      <c r="H4112" s="20">
        <f t="shared" si="579"/>
        <v>7376.509834275601</v>
      </c>
      <c r="I4112" s="21">
        <f t="shared" si="580"/>
        <v>147.53019668551201</v>
      </c>
      <c r="J4112" s="20">
        <f t="shared" si="581"/>
        <v>1738.1073114436915</v>
      </c>
      <c r="K4112" s="20">
        <f t="shared" si="582"/>
        <v>90729.201657360696</v>
      </c>
      <c r="L4112" s="21">
        <f t="shared" si="583"/>
        <v>90729.201657360696</v>
      </c>
      <c r="M4112" s="21">
        <f t="shared" si="584"/>
        <v>0</v>
      </c>
    </row>
    <row r="4113" spans="1:13" ht="16.5" thickTop="1" thickBot="1" x14ac:dyDescent="0.3">
      <c r="A4113" s="5">
        <v>80.215000000000003</v>
      </c>
      <c r="B4113" s="5">
        <v>3342</v>
      </c>
      <c r="C4113" s="5">
        <v>52.3</v>
      </c>
      <c r="D4113" s="12">
        <v>1.1729981388134942</v>
      </c>
      <c r="E4113" s="20">
        <f t="shared" si="576"/>
        <v>715.52886467623148</v>
      </c>
      <c r="F4113" s="20">
        <f t="shared" si="577"/>
        <v>-1397.7498479161</v>
      </c>
      <c r="G4113" s="20">
        <f t="shared" si="578"/>
        <v>938.91403157889999</v>
      </c>
      <c r="H4113" s="20">
        <f t="shared" si="579"/>
        <v>7381.8498479161008</v>
      </c>
      <c r="I4113" s="21">
        <f t="shared" si="580"/>
        <v>147.63699695832202</v>
      </c>
      <c r="J4113" s="20">
        <f t="shared" si="581"/>
        <v>1802.0798932134535</v>
      </c>
      <c r="K4113" s="20">
        <f t="shared" si="582"/>
        <v>94248.778415063614</v>
      </c>
      <c r="L4113" s="21">
        <f t="shared" si="583"/>
        <v>94248.778415063614</v>
      </c>
      <c r="M4113" s="21">
        <f t="shared" si="584"/>
        <v>0</v>
      </c>
    </row>
    <row r="4114" spans="1:13" ht="16.5" thickTop="1" thickBot="1" x14ac:dyDescent="0.3">
      <c r="A4114" s="5">
        <v>80.233999999999995</v>
      </c>
      <c r="B4114" s="5">
        <v>3343</v>
      </c>
      <c r="C4114" s="5">
        <v>52.3</v>
      </c>
      <c r="D4114" s="12">
        <v>1.3082649450982542</v>
      </c>
      <c r="E4114" s="20">
        <f t="shared" si="576"/>
        <v>798.04161650993501</v>
      </c>
      <c r="F4114" s="20">
        <f t="shared" si="577"/>
        <v>-1397.7498479161</v>
      </c>
      <c r="G4114" s="20">
        <f t="shared" si="578"/>
        <v>938.91403157889999</v>
      </c>
      <c r="H4114" s="20">
        <f t="shared" si="579"/>
        <v>7381.8498479161008</v>
      </c>
      <c r="I4114" s="21">
        <f t="shared" si="580"/>
        <v>147.63699695832202</v>
      </c>
      <c r="J4114" s="20">
        <f t="shared" si="581"/>
        <v>1884.592645047157</v>
      </c>
      <c r="K4114" s="20">
        <f t="shared" si="582"/>
        <v>98564.195335966302</v>
      </c>
      <c r="L4114" s="21">
        <f t="shared" si="583"/>
        <v>98564.195335966302</v>
      </c>
      <c r="M4114" s="21">
        <f t="shared" si="584"/>
        <v>0</v>
      </c>
    </row>
    <row r="4115" spans="1:13" ht="16.5" thickTop="1" thickBot="1" x14ac:dyDescent="0.3">
      <c r="A4115" s="5">
        <v>80.254000000000005</v>
      </c>
      <c r="B4115" s="5">
        <v>3344</v>
      </c>
      <c r="C4115" s="5">
        <v>52.3</v>
      </c>
      <c r="D4115" s="12">
        <v>1.2533929016374645</v>
      </c>
      <c r="E4115" s="20">
        <f t="shared" si="576"/>
        <v>764.56966999885333</v>
      </c>
      <c r="F4115" s="20">
        <f t="shared" si="577"/>
        <v>-1397.7498479161</v>
      </c>
      <c r="G4115" s="20">
        <f t="shared" si="578"/>
        <v>938.91403157889999</v>
      </c>
      <c r="H4115" s="20">
        <f t="shared" si="579"/>
        <v>7381.8498479161008</v>
      </c>
      <c r="I4115" s="21">
        <f t="shared" si="580"/>
        <v>147.63699695832202</v>
      </c>
      <c r="J4115" s="20">
        <f t="shared" si="581"/>
        <v>1851.1206985360755</v>
      </c>
      <c r="K4115" s="20">
        <f t="shared" si="582"/>
        <v>96813.612533436739</v>
      </c>
      <c r="L4115" s="21">
        <f t="shared" si="583"/>
        <v>96813.612533436739</v>
      </c>
      <c r="M4115" s="21">
        <f t="shared" si="584"/>
        <v>0</v>
      </c>
    </row>
    <row r="4116" spans="1:13" ht="16.5" thickTop="1" thickBot="1" x14ac:dyDescent="0.3">
      <c r="A4116" s="5">
        <v>80.272999999999996</v>
      </c>
      <c r="B4116" s="5">
        <v>3345</v>
      </c>
      <c r="C4116" s="5">
        <v>52.4</v>
      </c>
      <c r="D4116" s="12">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20">
        <f t="shared" si="582"/>
        <v>92862.428310513598</v>
      </c>
      <c r="L4116" s="21">
        <f t="shared" si="583"/>
        <v>92862.428310513598</v>
      </c>
      <c r="M4116" s="21">
        <f t="shared" si="584"/>
        <v>0</v>
      </c>
    </row>
    <row r="4117" spans="1:13" ht="16.5" thickTop="1" thickBot="1" x14ac:dyDescent="0.3">
      <c r="A4117" s="5">
        <v>80.293000000000006</v>
      </c>
      <c r="B4117" s="5">
        <v>3346</v>
      </c>
      <c r="C4117" s="5">
        <v>52.4</v>
      </c>
      <c r="D4117" s="12">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20">
        <f t="shared" si="582"/>
        <v>88809.722267452657</v>
      </c>
      <c r="L4117" s="21">
        <f t="shared" si="583"/>
        <v>88809.722267452657</v>
      </c>
      <c r="M4117" s="21">
        <f t="shared" si="584"/>
        <v>0</v>
      </c>
    </row>
    <row r="4118" spans="1:13" ht="16.5" thickTop="1" thickBot="1" x14ac:dyDescent="0.3">
      <c r="A4118" s="5">
        <v>80.313000000000002</v>
      </c>
      <c r="B4118" s="5">
        <v>3347</v>
      </c>
      <c r="C4118" s="5">
        <v>52.4</v>
      </c>
      <c r="D4118" s="12">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20">
        <f t="shared" si="582"/>
        <v>87206.054804589949</v>
      </c>
      <c r="L4118" s="21">
        <f t="shared" si="583"/>
        <v>87206.054804589949</v>
      </c>
      <c r="M4118" s="21">
        <f t="shared" si="584"/>
        <v>0</v>
      </c>
    </row>
    <row r="4119" spans="1:13" ht="16.5" thickTop="1" thickBot="1" x14ac:dyDescent="0.3">
      <c r="A4119" s="5">
        <v>80.331999999999994</v>
      </c>
      <c r="B4119" s="5">
        <v>3348</v>
      </c>
      <c r="C4119" s="5">
        <v>52.4</v>
      </c>
      <c r="D4119" s="12">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20">
        <f t="shared" si="582"/>
        <v>84954.032510509336</v>
      </c>
      <c r="L4119" s="21">
        <f t="shared" si="583"/>
        <v>84954.032510509336</v>
      </c>
      <c r="M4119" s="21">
        <f t="shared" si="584"/>
        <v>0</v>
      </c>
    </row>
    <row r="4120" spans="1:13" ht="16.5" thickTop="1" thickBot="1" x14ac:dyDescent="0.3">
      <c r="A4120" s="5">
        <v>80.352000000000004</v>
      </c>
      <c r="B4120" s="5">
        <v>3349</v>
      </c>
      <c r="C4120" s="5">
        <v>52.5</v>
      </c>
      <c r="D4120" s="12">
        <v>0.66546142558639154</v>
      </c>
      <c r="E4120" s="20">
        <f t="shared" si="576"/>
        <v>405.93146960769883</v>
      </c>
      <c r="F4120" s="20">
        <f t="shared" si="577"/>
        <v>-1408.4605355625001</v>
      </c>
      <c r="G4120" s="20">
        <f t="shared" si="578"/>
        <v>946.10874881250015</v>
      </c>
      <c r="H4120" s="20">
        <f t="shared" si="579"/>
        <v>7392.5605355625003</v>
      </c>
      <c r="I4120" s="21">
        <f t="shared" si="580"/>
        <v>147.85121071125002</v>
      </c>
      <c r="J4120" s="20">
        <f t="shared" si="581"/>
        <v>1499.8914291314491</v>
      </c>
      <c r="K4120" s="20">
        <f t="shared" si="582"/>
        <v>78744.300029401071</v>
      </c>
      <c r="L4120" s="21">
        <f t="shared" si="583"/>
        <v>78744.300029401071</v>
      </c>
      <c r="M4120" s="21">
        <f t="shared" si="584"/>
        <v>0</v>
      </c>
    </row>
    <row r="4121" spans="1:13" ht="16.5" thickTop="1" thickBot="1" x14ac:dyDescent="0.3">
      <c r="A4121" s="5">
        <v>80.370999999999995</v>
      </c>
      <c r="B4121" s="5">
        <v>3350</v>
      </c>
      <c r="C4121" s="5">
        <v>52.5</v>
      </c>
      <c r="D4121" s="12">
        <v>0.32889618412139582</v>
      </c>
      <c r="E4121" s="20">
        <f t="shared" si="576"/>
        <v>200.62667231405146</v>
      </c>
      <c r="F4121" s="20">
        <f t="shared" si="577"/>
        <v>-1408.4605355625001</v>
      </c>
      <c r="G4121" s="20">
        <f t="shared" si="578"/>
        <v>946.10874881250015</v>
      </c>
      <c r="H4121" s="20">
        <f t="shared" si="579"/>
        <v>7392.5605355625003</v>
      </c>
      <c r="I4121" s="21">
        <f t="shared" si="580"/>
        <v>147.85121071125002</v>
      </c>
      <c r="J4121" s="20">
        <f t="shared" si="581"/>
        <v>1294.5866318378016</v>
      </c>
      <c r="K4121" s="20">
        <f t="shared" si="582"/>
        <v>67965.798171484581</v>
      </c>
      <c r="L4121" s="21">
        <f t="shared" si="583"/>
        <v>67965.798171484581</v>
      </c>
      <c r="M4121" s="21">
        <f t="shared" si="584"/>
        <v>0</v>
      </c>
    </row>
    <row r="4122" spans="1:13" ht="16.5" thickTop="1" thickBot="1" x14ac:dyDescent="0.3">
      <c r="A4122" s="5">
        <v>80.391000000000005</v>
      </c>
      <c r="B4122" s="5">
        <v>3351</v>
      </c>
      <c r="C4122" s="5">
        <v>52.5</v>
      </c>
      <c r="D4122" s="12">
        <v>-3.4333018949851739E-2</v>
      </c>
      <c r="E4122" s="20">
        <f t="shared" si="576"/>
        <v>-20.943141559409561</v>
      </c>
      <c r="F4122" s="20">
        <f t="shared" si="577"/>
        <v>-1408.4605355625001</v>
      </c>
      <c r="G4122" s="20">
        <f t="shared" si="578"/>
        <v>946.10874881250015</v>
      </c>
      <c r="H4122" s="20">
        <f t="shared" si="579"/>
        <v>7392.5605355625003</v>
      </c>
      <c r="I4122" s="21">
        <f t="shared" si="580"/>
        <v>147.85121071125002</v>
      </c>
      <c r="J4122" s="20">
        <f t="shared" si="581"/>
        <v>1073.0168179643406</v>
      </c>
      <c r="K4122" s="20">
        <f t="shared" si="582"/>
        <v>56333.382943127879</v>
      </c>
      <c r="L4122" s="21">
        <f t="shared" si="583"/>
        <v>56333.382943127879</v>
      </c>
      <c r="M4122" s="21">
        <f t="shared" si="584"/>
        <v>0</v>
      </c>
    </row>
    <row r="4123" spans="1:13" ht="16.5" thickTop="1" thickBot="1" x14ac:dyDescent="0.3">
      <c r="A4123" s="5">
        <v>80.41</v>
      </c>
      <c r="B4123" s="5">
        <v>3352</v>
      </c>
      <c r="C4123" s="5">
        <v>52.5</v>
      </c>
      <c r="D4123" s="12">
        <v>-1.6921181313955274</v>
      </c>
      <c r="E4123" s="20">
        <f t="shared" si="576"/>
        <v>-1032.1920601512718</v>
      </c>
      <c r="F4123" s="20">
        <f t="shared" si="577"/>
        <v>-1408.4605355625001</v>
      </c>
      <c r="G4123" s="20">
        <f t="shared" si="578"/>
        <v>946.10874881250015</v>
      </c>
      <c r="H4123" s="20">
        <f t="shared" si="579"/>
        <v>7392.5605355625003</v>
      </c>
      <c r="I4123" s="21">
        <f t="shared" si="580"/>
        <v>147.85121071125002</v>
      </c>
      <c r="J4123" s="20">
        <f t="shared" si="581"/>
        <v>61.767899372478382</v>
      </c>
      <c r="K4123" s="20">
        <f t="shared" si="582"/>
        <v>3242.8147170551151</v>
      </c>
      <c r="L4123" s="21">
        <f t="shared" si="583"/>
        <v>3242.8147170551151</v>
      </c>
      <c r="M4123" s="21">
        <f t="shared" si="584"/>
        <v>0</v>
      </c>
    </row>
    <row r="4124" spans="1:13" ht="16.5" thickTop="1" thickBot="1" x14ac:dyDescent="0.3">
      <c r="A4124" s="5">
        <v>80.430000000000007</v>
      </c>
      <c r="B4124" s="5">
        <v>3353</v>
      </c>
      <c r="C4124" s="5">
        <v>52.4</v>
      </c>
      <c r="D4124" s="12">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20">
        <f t="shared" si="582"/>
        <v>-28581.625407878633</v>
      </c>
      <c r="L4124" s="21">
        <f t="shared" si="583"/>
        <v>0</v>
      </c>
      <c r="M4124" s="21">
        <f t="shared" si="584"/>
        <v>-28581.625407878633</v>
      </c>
    </row>
    <row r="4125" spans="1:13" ht="16.5" thickTop="1" thickBot="1" x14ac:dyDescent="0.3">
      <c r="A4125" s="5">
        <v>80.448999999999998</v>
      </c>
      <c r="B4125" s="5">
        <v>3354</v>
      </c>
      <c r="C4125" s="5">
        <v>52.4</v>
      </c>
      <c r="D4125" s="12">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20">
        <f t="shared" si="582"/>
        <v>-58860.615711911421</v>
      </c>
      <c r="L4125" s="21">
        <f t="shared" si="583"/>
        <v>0</v>
      </c>
      <c r="M4125" s="21">
        <f t="shared" si="584"/>
        <v>-58860.615711911421</v>
      </c>
    </row>
    <row r="4126" spans="1:13" ht="16.5" thickTop="1" thickBot="1" x14ac:dyDescent="0.3">
      <c r="A4126" s="5">
        <v>80.468999999999994</v>
      </c>
      <c r="B4126" s="5">
        <v>3355</v>
      </c>
      <c r="C4126" s="5">
        <v>52.2</v>
      </c>
      <c r="D4126" s="12">
        <v>-4.632751804794264</v>
      </c>
      <c r="E4126" s="20">
        <f t="shared" si="576"/>
        <v>-2825.9786009245008</v>
      </c>
      <c r="F4126" s="20">
        <f t="shared" si="577"/>
        <v>-1392.4098342756004</v>
      </c>
      <c r="G4126" s="20">
        <f t="shared" si="578"/>
        <v>935.32697074440011</v>
      </c>
      <c r="H4126" s="20">
        <f t="shared" si="579"/>
        <v>7376.509834275601</v>
      </c>
      <c r="I4126" s="21">
        <f t="shared" si="580"/>
        <v>147.53019668551201</v>
      </c>
      <c r="J4126" s="20">
        <f t="shared" si="581"/>
        <v>-1743.1214334945887</v>
      </c>
      <c r="K4126" s="20">
        <f t="shared" si="582"/>
        <v>-90990.938828417537</v>
      </c>
      <c r="L4126" s="21">
        <f t="shared" si="583"/>
        <v>0</v>
      </c>
      <c r="M4126" s="21">
        <f t="shared" si="584"/>
        <v>-90990.938828417537</v>
      </c>
    </row>
    <row r="4127" spans="1:13" ht="16.5" thickTop="1" thickBot="1" x14ac:dyDescent="0.3">
      <c r="A4127" s="5">
        <v>80.488</v>
      </c>
      <c r="B4127" s="5">
        <v>3356</v>
      </c>
      <c r="C4127" s="5">
        <v>52.1</v>
      </c>
      <c r="D4127" s="12">
        <v>-5.5585001614524243</v>
      </c>
      <c r="E4127" s="20">
        <f t="shared" si="576"/>
        <v>-3390.6850984859789</v>
      </c>
      <c r="F4127" s="20">
        <f t="shared" si="577"/>
        <v>-1387.0800407569004</v>
      </c>
      <c r="G4127" s="20">
        <f t="shared" si="578"/>
        <v>931.74677509810022</v>
      </c>
      <c r="H4127" s="20">
        <f t="shared" si="579"/>
        <v>7371.1800407569008</v>
      </c>
      <c r="I4127" s="21">
        <f t="shared" si="580"/>
        <v>147.42360081513803</v>
      </c>
      <c r="J4127" s="20">
        <f t="shared" si="581"/>
        <v>-2311.514722572741</v>
      </c>
      <c r="K4127" s="20">
        <f t="shared" si="582"/>
        <v>-120429.9170460398</v>
      </c>
      <c r="L4127" s="21">
        <f t="shared" si="583"/>
        <v>0</v>
      </c>
      <c r="M4127" s="21">
        <f t="shared" si="584"/>
        <v>-120429.9170460398</v>
      </c>
    </row>
    <row r="4128" spans="1:13" ht="16.5" thickTop="1" thickBot="1" x14ac:dyDescent="0.3">
      <c r="A4128" s="5">
        <v>80.507999999999996</v>
      </c>
      <c r="B4128" s="5">
        <v>3357</v>
      </c>
      <c r="C4128" s="5">
        <v>51.9</v>
      </c>
      <c r="D4128" s="12">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20">
        <f t="shared" si="582"/>
        <v>-148239.42417572375</v>
      </c>
      <c r="L4128" s="21">
        <f t="shared" si="583"/>
        <v>0</v>
      </c>
      <c r="M4128" s="21">
        <f t="shared" si="584"/>
        <v>-148239.42417572375</v>
      </c>
    </row>
    <row r="4129" spans="1:13" ht="16.5" thickTop="1" thickBot="1" x14ac:dyDescent="0.3">
      <c r="A4129" s="5">
        <v>80.527000000000001</v>
      </c>
      <c r="B4129" s="5">
        <v>3358</v>
      </c>
      <c r="C4129" s="5">
        <v>51.7</v>
      </c>
      <c r="D4129" s="12">
        <v>-7.3652637756457811</v>
      </c>
      <c r="E4129" s="20">
        <f t="shared" si="576"/>
        <v>-4492.8109031439262</v>
      </c>
      <c r="F4129" s="20">
        <f t="shared" si="577"/>
        <v>-1365.8630679001003</v>
      </c>
      <c r="G4129" s="20">
        <f t="shared" si="578"/>
        <v>917.49464439490021</v>
      </c>
      <c r="H4129" s="20">
        <f t="shared" si="579"/>
        <v>7349.9630679001002</v>
      </c>
      <c r="I4129" s="21">
        <f t="shared" si="580"/>
        <v>146.999261358002</v>
      </c>
      <c r="J4129" s="20">
        <f t="shared" si="581"/>
        <v>-3428.316997391024</v>
      </c>
      <c r="K4129" s="20">
        <f t="shared" si="582"/>
        <v>-177243.98876511594</v>
      </c>
      <c r="L4129" s="21">
        <f t="shared" si="583"/>
        <v>0</v>
      </c>
      <c r="M4129" s="21">
        <f t="shared" si="584"/>
        <v>-177243.98876511594</v>
      </c>
    </row>
    <row r="4130" spans="1:13" ht="16.5" thickTop="1" thickBot="1" x14ac:dyDescent="0.3">
      <c r="A4130" s="5">
        <v>80.546999999999997</v>
      </c>
      <c r="B4130" s="5">
        <v>3359</v>
      </c>
      <c r="C4130" s="5">
        <v>51.5</v>
      </c>
      <c r="D4130" s="12">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20">
        <f t="shared" si="582"/>
        <v>-208365.64678106637</v>
      </c>
      <c r="L4130" s="21">
        <f t="shared" si="583"/>
        <v>0</v>
      </c>
      <c r="M4130" s="21">
        <f t="shared" si="584"/>
        <v>-208365.64678106637</v>
      </c>
    </row>
    <row r="4131" spans="1:13" ht="16.5" thickTop="1" thickBot="1" x14ac:dyDescent="0.3">
      <c r="A4131" s="5">
        <v>80.566000000000003</v>
      </c>
      <c r="B4131" s="5">
        <v>3360</v>
      </c>
      <c r="C4131" s="5">
        <v>51.3</v>
      </c>
      <c r="D4131" s="12">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20">
        <f t="shared" si="582"/>
        <v>-226084.74924446672</v>
      </c>
      <c r="L4131" s="21">
        <f t="shared" si="583"/>
        <v>0</v>
      </c>
      <c r="M4131" s="21">
        <f t="shared" si="584"/>
        <v>-226084.74924446672</v>
      </c>
    </row>
    <row r="4132" spans="1:13" ht="16.5" thickTop="1" thickBot="1" x14ac:dyDescent="0.3">
      <c r="A4132" s="5">
        <v>80.585999999999999</v>
      </c>
      <c r="B4132" s="5">
        <v>3361</v>
      </c>
      <c r="C4132" s="5">
        <v>51.1</v>
      </c>
      <c r="D4132" s="12">
        <v>-9.5193312614651067</v>
      </c>
      <c r="E4132" s="20">
        <f t="shared" si="576"/>
        <v>-5806.7920694937147</v>
      </c>
      <c r="F4132" s="20">
        <f t="shared" si="577"/>
        <v>-1334.3442122689003</v>
      </c>
      <c r="G4132" s="20">
        <f t="shared" si="578"/>
        <v>896.32240398610008</v>
      </c>
      <c r="H4132" s="20">
        <f t="shared" si="579"/>
        <v>7318.4442122689006</v>
      </c>
      <c r="I4132" s="21">
        <f t="shared" si="580"/>
        <v>146.36888424537801</v>
      </c>
      <c r="J4132" s="20">
        <f t="shared" si="581"/>
        <v>-4764.1007812622374</v>
      </c>
      <c r="K4132" s="20">
        <f t="shared" si="582"/>
        <v>-243445.54992250033</v>
      </c>
      <c r="L4132" s="21">
        <f t="shared" si="583"/>
        <v>0</v>
      </c>
      <c r="M4132" s="21">
        <f t="shared" si="584"/>
        <v>-243445.54992250033</v>
      </c>
    </row>
    <row r="4133" spans="1:13" ht="16.5" thickTop="1" thickBot="1" x14ac:dyDescent="0.3">
      <c r="A4133" s="5">
        <v>80.605000000000004</v>
      </c>
      <c r="B4133" s="5">
        <v>3362</v>
      </c>
      <c r="C4133" s="5">
        <v>50.8</v>
      </c>
      <c r="D4133" s="12">
        <v>-9.938270406779484</v>
      </c>
      <c r="E4133" s="20">
        <f t="shared" si="576"/>
        <v>-6062.3449481354855</v>
      </c>
      <c r="F4133" s="20">
        <f t="shared" si="577"/>
        <v>-1318.7227560976</v>
      </c>
      <c r="G4133" s="20">
        <f t="shared" si="578"/>
        <v>885.82896382240006</v>
      </c>
      <c r="H4133" s="20">
        <f t="shared" si="579"/>
        <v>7302.8227560976002</v>
      </c>
      <c r="I4133" s="21">
        <f t="shared" si="580"/>
        <v>146.05645512195201</v>
      </c>
      <c r="J4133" s="20">
        <f t="shared" si="581"/>
        <v>-5030.4595291911337</v>
      </c>
      <c r="K4133" s="20">
        <f t="shared" si="582"/>
        <v>-255547.34408290958</v>
      </c>
      <c r="L4133" s="21">
        <f t="shared" si="583"/>
        <v>0</v>
      </c>
      <c r="M4133" s="21">
        <f t="shared" si="584"/>
        <v>-255547.34408290958</v>
      </c>
    </row>
    <row r="4134" spans="1:13" ht="16.5" thickTop="1" thickBot="1" x14ac:dyDescent="0.3">
      <c r="A4134" s="5">
        <v>80.625</v>
      </c>
      <c r="B4134" s="5">
        <v>3363</v>
      </c>
      <c r="C4134" s="5">
        <v>50.5</v>
      </c>
      <c r="D4134" s="12">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20">
        <f t="shared" si="582"/>
        <v>-263110.00628669263</v>
      </c>
      <c r="L4134" s="21">
        <f t="shared" si="583"/>
        <v>0</v>
      </c>
      <c r="M4134" s="21">
        <f t="shared" si="584"/>
        <v>-263110.00628669263</v>
      </c>
    </row>
    <row r="4135" spans="1:13" ht="16.5" thickTop="1" thickBot="1" x14ac:dyDescent="0.3">
      <c r="A4135" s="5">
        <v>80.644999999999996</v>
      </c>
      <c r="B4135" s="5">
        <v>3364</v>
      </c>
      <c r="C4135" s="5">
        <v>50.3</v>
      </c>
      <c r="D4135" s="12">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20">
        <f t="shared" si="582"/>
        <v>-266440.65173602395</v>
      </c>
      <c r="L4135" s="21">
        <f t="shared" si="583"/>
        <v>0</v>
      </c>
      <c r="M4135" s="21">
        <f t="shared" si="584"/>
        <v>-266440.65173602395</v>
      </c>
    </row>
    <row r="4136" spans="1:13" ht="16.5" thickTop="1" thickBot="1" x14ac:dyDescent="0.3">
      <c r="A4136" s="5">
        <v>80.664000000000001</v>
      </c>
      <c r="B4136" s="5">
        <v>3365</v>
      </c>
      <c r="C4136" s="5">
        <v>50</v>
      </c>
      <c r="D4136" s="12">
        <v>-10.496185898491573</v>
      </c>
      <c r="E4136" s="20">
        <f t="shared" si="576"/>
        <v>-6402.6733980798599</v>
      </c>
      <c r="F4136" s="20">
        <f t="shared" si="577"/>
        <v>-1277.5152250000001</v>
      </c>
      <c r="G4136" s="20">
        <f t="shared" si="578"/>
        <v>858.14852500000006</v>
      </c>
      <c r="H4136" s="20">
        <f t="shared" si="579"/>
        <v>7261.6152250000005</v>
      </c>
      <c r="I4136" s="21">
        <f t="shared" si="580"/>
        <v>145.23230450000003</v>
      </c>
      <c r="J4136" s="20">
        <f t="shared" si="581"/>
        <v>-5399.2925685798591</v>
      </c>
      <c r="K4136" s="20">
        <f t="shared" si="582"/>
        <v>-269964.62842899293</v>
      </c>
      <c r="L4136" s="21">
        <f t="shared" si="583"/>
        <v>0</v>
      </c>
      <c r="M4136" s="21">
        <f t="shared" si="584"/>
        <v>-269964.62842899293</v>
      </c>
    </row>
    <row r="4137" spans="1:13" ht="16.5" thickTop="1" thickBot="1" x14ac:dyDescent="0.3">
      <c r="A4137" s="5">
        <v>80.683999999999997</v>
      </c>
      <c r="B4137" s="5">
        <v>3366</v>
      </c>
      <c r="C4137" s="5">
        <v>49.7</v>
      </c>
      <c r="D4137" s="12">
        <v>-10.63882701184208</v>
      </c>
      <c r="E4137" s="20">
        <f t="shared" si="576"/>
        <v>-6489.6844772236691</v>
      </c>
      <c r="F4137" s="20">
        <f t="shared" si="577"/>
        <v>-1262.2310328481003</v>
      </c>
      <c r="G4137" s="20">
        <f t="shared" si="578"/>
        <v>847.8816360469001</v>
      </c>
      <c r="H4137" s="20">
        <f t="shared" si="579"/>
        <v>7246.3310328481002</v>
      </c>
      <c r="I4137" s="21">
        <f t="shared" si="580"/>
        <v>144.926620656962</v>
      </c>
      <c r="J4137" s="20">
        <f t="shared" si="581"/>
        <v>-5496.8762205198072</v>
      </c>
      <c r="K4137" s="20">
        <f t="shared" si="582"/>
        <v>-273194.74815983442</v>
      </c>
      <c r="L4137" s="21">
        <f t="shared" si="583"/>
        <v>0</v>
      </c>
      <c r="M4137" s="21">
        <f t="shared" si="584"/>
        <v>-273194.74815983442</v>
      </c>
    </row>
    <row r="4138" spans="1:13" ht="16.5" thickTop="1" thickBot="1" x14ac:dyDescent="0.3">
      <c r="A4138" s="5">
        <v>80.703000000000003</v>
      </c>
      <c r="B4138" s="5">
        <v>3367</v>
      </c>
      <c r="C4138" s="5">
        <v>49.4</v>
      </c>
      <c r="D4138" s="12">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20">
        <f t="shared" si="582"/>
        <v>-272581.25144997158</v>
      </c>
      <c r="L4138" s="21">
        <f t="shared" si="583"/>
        <v>0</v>
      </c>
      <c r="M4138" s="21">
        <f t="shared" si="584"/>
        <v>-272581.25144997158</v>
      </c>
    </row>
    <row r="4139" spans="1:13" ht="16.5" thickTop="1" thickBot="1" x14ac:dyDescent="0.3">
      <c r="A4139" s="5">
        <v>80.722999999999999</v>
      </c>
      <c r="B4139" s="5">
        <v>3368</v>
      </c>
      <c r="C4139" s="5">
        <v>49.2</v>
      </c>
      <c r="D4139" s="12">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20">
        <f t="shared" si="582"/>
        <v>-267908.39163824136</v>
      </c>
      <c r="L4139" s="21">
        <f t="shared" si="583"/>
        <v>0</v>
      </c>
      <c r="M4139" s="21">
        <f t="shared" si="584"/>
        <v>-267908.39163824136</v>
      </c>
    </row>
    <row r="4140" spans="1:13" ht="16.5" thickTop="1" thickBot="1" x14ac:dyDescent="0.3">
      <c r="A4140" s="5">
        <v>80.742000000000004</v>
      </c>
      <c r="B4140" s="5">
        <v>3369</v>
      </c>
      <c r="C4140" s="5">
        <v>48.9</v>
      </c>
      <c r="D4140" s="12">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20">
        <f t="shared" si="582"/>
        <v>-259989.29509089771</v>
      </c>
      <c r="L4140" s="21">
        <f t="shared" si="583"/>
        <v>0</v>
      </c>
      <c r="M4140" s="21">
        <f t="shared" si="584"/>
        <v>-259989.29509089771</v>
      </c>
    </row>
    <row r="4141" spans="1:13" ht="16.5" thickTop="1" thickBot="1" x14ac:dyDescent="0.3">
      <c r="A4141" s="5">
        <v>80.762</v>
      </c>
      <c r="B4141" s="5">
        <v>3370</v>
      </c>
      <c r="C4141" s="5">
        <v>48.6</v>
      </c>
      <c r="D4141" s="12">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20">
        <f t="shared" si="582"/>
        <v>-251582.41084925164</v>
      </c>
      <c r="L4141" s="21">
        <f t="shared" si="583"/>
        <v>0</v>
      </c>
      <c r="M4141" s="21">
        <f t="shared" si="584"/>
        <v>-251582.41084925164</v>
      </c>
    </row>
    <row r="4142" spans="1:13" ht="16.5" thickTop="1" thickBot="1" x14ac:dyDescent="0.3">
      <c r="A4142" s="5">
        <v>80.781000000000006</v>
      </c>
      <c r="B4142" s="5">
        <v>3371</v>
      </c>
      <c r="C4142" s="5">
        <v>48.4</v>
      </c>
      <c r="D4142" s="12">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20">
        <f t="shared" si="582"/>
        <v>-245223.99109438315</v>
      </c>
      <c r="L4142" s="21">
        <f t="shared" si="583"/>
        <v>0</v>
      </c>
      <c r="M4142" s="21">
        <f t="shared" si="584"/>
        <v>-245223.99109438315</v>
      </c>
    </row>
    <row r="4143" spans="1:13" ht="16.5" thickTop="1" thickBot="1" x14ac:dyDescent="0.3">
      <c r="A4143" s="5">
        <v>80.801000000000002</v>
      </c>
      <c r="B4143" s="5">
        <v>3372</v>
      </c>
      <c r="C4143" s="5">
        <v>48.1</v>
      </c>
      <c r="D4143" s="12">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20">
        <f t="shared" si="582"/>
        <v>-238850.50004510241</v>
      </c>
      <c r="L4143" s="21">
        <f t="shared" si="583"/>
        <v>0</v>
      </c>
      <c r="M4143" s="21">
        <f t="shared" si="584"/>
        <v>-238850.50004510241</v>
      </c>
    </row>
    <row r="4144" spans="1:13" ht="16.5" thickTop="1" thickBot="1" x14ac:dyDescent="0.3">
      <c r="A4144" s="5">
        <v>80.819999999999993</v>
      </c>
      <c r="B4144" s="5">
        <v>3373</v>
      </c>
      <c r="C4144" s="5">
        <v>47.8</v>
      </c>
      <c r="D4144" s="12">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20">
        <f t="shared" si="582"/>
        <v>-232869.35376259519</v>
      </c>
      <c r="L4144" s="21">
        <f t="shared" si="583"/>
        <v>0</v>
      </c>
      <c r="M4144" s="21">
        <f t="shared" si="584"/>
        <v>-232869.35376259519</v>
      </c>
    </row>
    <row r="4145" spans="1:13" ht="16.5" thickTop="1" thickBot="1" x14ac:dyDescent="0.3">
      <c r="A4145" s="5">
        <v>80.84</v>
      </c>
      <c r="B4145" s="5">
        <v>3374</v>
      </c>
      <c r="C4145" s="5">
        <v>47.5</v>
      </c>
      <c r="D4145" s="12">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20">
        <f t="shared" si="582"/>
        <v>-242365.43525892691</v>
      </c>
      <c r="L4145" s="21">
        <f t="shared" si="583"/>
        <v>0</v>
      </c>
      <c r="M4145" s="21">
        <f t="shared" si="584"/>
        <v>-242365.43525892691</v>
      </c>
    </row>
    <row r="4146" spans="1:13" ht="16.5" thickTop="1" thickBot="1" x14ac:dyDescent="0.3">
      <c r="A4146" s="5">
        <v>80.858999999999995</v>
      </c>
      <c r="B4146" s="5">
        <v>3375</v>
      </c>
      <c r="C4146" s="5">
        <v>47.2</v>
      </c>
      <c r="D4146" s="12">
        <v>-9.928778367095477</v>
      </c>
      <c r="E4146" s="20">
        <f t="shared" si="576"/>
        <v>-6056.5548039282412</v>
      </c>
      <c r="F4146" s="20">
        <f t="shared" si="577"/>
        <v>-1138.4398075456002</v>
      </c>
      <c r="G4146" s="20">
        <f t="shared" si="578"/>
        <v>764.72704397440009</v>
      </c>
      <c r="H4146" s="20">
        <f t="shared" si="579"/>
        <v>7122.5398075456005</v>
      </c>
      <c r="I4146" s="21">
        <f t="shared" si="580"/>
        <v>142.45079615091203</v>
      </c>
      <c r="J4146" s="20">
        <f t="shared" si="581"/>
        <v>-5149.3769638029298</v>
      </c>
      <c r="K4146" s="20">
        <f t="shared" si="582"/>
        <v>-243050.59269149831</v>
      </c>
      <c r="L4146" s="21">
        <f t="shared" si="583"/>
        <v>0</v>
      </c>
      <c r="M4146" s="21">
        <f t="shared" si="584"/>
        <v>-243050.59269149831</v>
      </c>
    </row>
    <row r="4147" spans="1:13" ht="16.5" thickTop="1" thickBot="1" x14ac:dyDescent="0.3">
      <c r="A4147" s="5">
        <v>80.879000000000005</v>
      </c>
      <c r="B4147" s="5">
        <v>3375</v>
      </c>
      <c r="C4147" s="5">
        <v>46.9</v>
      </c>
      <c r="D4147" s="12">
        <v>-9.9704218929059802</v>
      </c>
      <c r="E4147" s="20">
        <f t="shared" si="576"/>
        <v>-6081.9573546726479</v>
      </c>
      <c r="F4147" s="20">
        <f t="shared" si="577"/>
        <v>-1124.0141056248999</v>
      </c>
      <c r="G4147" s="20">
        <f t="shared" si="578"/>
        <v>755.03683083010003</v>
      </c>
      <c r="H4147" s="20">
        <f t="shared" si="579"/>
        <v>7108.1141056248998</v>
      </c>
      <c r="I4147" s="21">
        <f t="shared" si="580"/>
        <v>142.16228211249799</v>
      </c>
      <c r="J4147" s="20">
        <f t="shared" si="581"/>
        <v>-5184.7582417300491</v>
      </c>
      <c r="K4147" s="20">
        <f t="shared" si="582"/>
        <v>-243165.1615371393</v>
      </c>
      <c r="L4147" s="21">
        <f t="shared" si="583"/>
        <v>0</v>
      </c>
      <c r="M4147" s="21">
        <f t="shared" si="584"/>
        <v>-243165.1615371393</v>
      </c>
    </row>
    <row r="4148" spans="1:13" ht="16.5" thickTop="1" thickBot="1" x14ac:dyDescent="0.3">
      <c r="A4148" s="5">
        <v>80.897999999999996</v>
      </c>
      <c r="B4148" s="5">
        <v>3376</v>
      </c>
      <c r="C4148" s="5">
        <v>46.6</v>
      </c>
      <c r="D4148" s="12">
        <v>-9.9982549548806059</v>
      </c>
      <c r="E4148" s="20">
        <f t="shared" si="576"/>
        <v>-6098.9355224771698</v>
      </c>
      <c r="F4148" s="20">
        <f t="shared" si="577"/>
        <v>-1109.6803848004001</v>
      </c>
      <c r="G4148" s="20">
        <f t="shared" si="578"/>
        <v>745.40840437960003</v>
      </c>
      <c r="H4148" s="20">
        <f t="shared" si="579"/>
        <v>7093.7803848004005</v>
      </c>
      <c r="I4148" s="21">
        <f t="shared" si="580"/>
        <v>141.87560769600802</v>
      </c>
      <c r="J4148" s="20">
        <f t="shared" si="581"/>
        <v>-5211.6515104015616</v>
      </c>
      <c r="K4148" s="20">
        <f t="shared" si="582"/>
        <v>-242862.96038471279</v>
      </c>
      <c r="L4148" s="21">
        <f t="shared" si="583"/>
        <v>0</v>
      </c>
      <c r="M4148" s="21">
        <f t="shared" si="584"/>
        <v>-242862.96038471279</v>
      </c>
    </row>
    <row r="4149" spans="1:13" ht="16.5" thickTop="1" thickBot="1" x14ac:dyDescent="0.3">
      <c r="A4149" s="5">
        <v>80.918000000000006</v>
      </c>
      <c r="B4149" s="5">
        <v>3377</v>
      </c>
      <c r="C4149" s="5">
        <v>46.3</v>
      </c>
      <c r="D4149" s="12">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20">
        <f t="shared" si="582"/>
        <v>-244626.20178060373</v>
      </c>
      <c r="L4149" s="21">
        <f t="shared" si="583"/>
        <v>0</v>
      </c>
      <c r="M4149" s="21">
        <f t="shared" si="584"/>
        <v>-244626.20178060373</v>
      </c>
    </row>
    <row r="4150" spans="1:13" ht="16.5" thickTop="1" thickBot="1" x14ac:dyDescent="0.3">
      <c r="A4150" s="5">
        <v>80.938000000000002</v>
      </c>
      <c r="B4150" s="5">
        <v>3378</v>
      </c>
      <c r="C4150" s="5">
        <v>46</v>
      </c>
      <c r="D4150" s="12">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20">
        <f t="shared" si="582"/>
        <v>-246317.83350772003</v>
      </c>
      <c r="L4150" s="21">
        <f t="shared" si="583"/>
        <v>0</v>
      </c>
      <c r="M4150" s="21">
        <f t="shared" si="584"/>
        <v>-246317.83350772003</v>
      </c>
    </row>
    <row r="4151" spans="1:13" ht="16.5" thickTop="1" thickBot="1" x14ac:dyDescent="0.3">
      <c r="A4151" s="5">
        <v>80.956999999999994</v>
      </c>
      <c r="B4151" s="5">
        <v>3379</v>
      </c>
      <c r="C4151" s="5">
        <v>45.8</v>
      </c>
      <c r="D4151" s="12">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20">
        <f t="shared" si="582"/>
        <v>-248351.59208879917</v>
      </c>
      <c r="L4151" s="21">
        <f t="shared" si="583"/>
        <v>0</v>
      </c>
      <c r="M4151" s="21">
        <f t="shared" si="584"/>
        <v>-248351.59208879917</v>
      </c>
    </row>
    <row r="4152" spans="1:13" ht="16.5" thickTop="1" thickBot="1" x14ac:dyDescent="0.3">
      <c r="A4152" s="5">
        <v>80.977000000000004</v>
      </c>
      <c r="B4152" s="5">
        <v>3380</v>
      </c>
      <c r="C4152" s="5">
        <v>45.5</v>
      </c>
      <c r="D4152" s="12">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20">
        <f t="shared" si="582"/>
        <v>-249386.20460373504</v>
      </c>
      <c r="L4152" s="21">
        <f t="shared" si="583"/>
        <v>0</v>
      </c>
      <c r="M4152" s="21">
        <f t="shared" si="584"/>
        <v>-249386.20460373504</v>
      </c>
    </row>
    <row r="4153" spans="1:13" ht="16.5" thickTop="1" thickBot="1" x14ac:dyDescent="0.3">
      <c r="A4153" s="5">
        <v>80.995999999999995</v>
      </c>
      <c r="B4153" s="5">
        <v>3381</v>
      </c>
      <c r="C4153" s="5">
        <v>45.2</v>
      </c>
      <c r="D4153" s="12">
        <v>-10.411774933729493</v>
      </c>
      <c r="E4153" s="20">
        <f t="shared" si="576"/>
        <v>-6351.1827095749904</v>
      </c>
      <c r="F4153" s="20">
        <f t="shared" si="577"/>
        <v>-1044.0058821136004</v>
      </c>
      <c r="G4153" s="20">
        <f t="shared" si="578"/>
        <v>701.29270500640018</v>
      </c>
      <c r="H4153" s="20">
        <f t="shared" si="579"/>
        <v>7028.1058821136012</v>
      </c>
      <c r="I4153" s="21">
        <f t="shared" si="580"/>
        <v>140.56211764227203</v>
      </c>
      <c r="J4153" s="20">
        <f t="shared" si="581"/>
        <v>-5509.3278869263186</v>
      </c>
      <c r="K4153" s="20">
        <f t="shared" si="582"/>
        <v>-249021.62048906961</v>
      </c>
      <c r="L4153" s="21">
        <f t="shared" si="583"/>
        <v>0</v>
      </c>
      <c r="M4153" s="21">
        <f t="shared" si="584"/>
        <v>-249021.62048906961</v>
      </c>
    </row>
    <row r="4154" spans="1:13" ht="16.5" thickTop="1" thickBot="1" x14ac:dyDescent="0.3">
      <c r="A4154" s="5">
        <v>81.016000000000005</v>
      </c>
      <c r="B4154" s="5">
        <v>3382</v>
      </c>
      <c r="C4154" s="5">
        <v>45</v>
      </c>
      <c r="D4154" s="12">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20">
        <f t="shared" si="582"/>
        <v>-246628.02010746286</v>
      </c>
      <c r="L4154" s="21">
        <f t="shared" si="583"/>
        <v>0</v>
      </c>
      <c r="M4154" s="21">
        <f t="shared" si="584"/>
        <v>-246628.02010746286</v>
      </c>
    </row>
    <row r="4155" spans="1:13" ht="16.5" thickTop="1" thickBot="1" x14ac:dyDescent="0.3">
      <c r="A4155" s="5">
        <v>81.034999999999997</v>
      </c>
      <c r="B4155" s="5">
        <v>3383</v>
      </c>
      <c r="C4155" s="5">
        <v>44.7</v>
      </c>
      <c r="D4155" s="12">
        <v>-10.200943999372727</v>
      </c>
      <c r="E4155" s="20">
        <f t="shared" si="576"/>
        <v>-6222.5758396173633</v>
      </c>
      <c r="F4155" s="20">
        <f t="shared" si="577"/>
        <v>-1021.0361583681002</v>
      </c>
      <c r="G4155" s="20">
        <f t="shared" si="578"/>
        <v>685.86319452690009</v>
      </c>
      <c r="H4155" s="20">
        <f t="shared" si="579"/>
        <v>7005.136158368101</v>
      </c>
      <c r="I4155" s="21">
        <f t="shared" si="580"/>
        <v>140.10272316736203</v>
      </c>
      <c r="J4155" s="20">
        <f t="shared" si="581"/>
        <v>-5396.609921923101</v>
      </c>
      <c r="K4155" s="20">
        <f t="shared" si="582"/>
        <v>-241228.46350996263</v>
      </c>
      <c r="L4155" s="21">
        <f t="shared" si="583"/>
        <v>0</v>
      </c>
      <c r="M4155" s="21">
        <f t="shared" si="584"/>
        <v>-241228.46350996263</v>
      </c>
    </row>
    <row r="4156" spans="1:13" ht="16.5" thickTop="1" thickBot="1" x14ac:dyDescent="0.3">
      <c r="A4156" s="5">
        <v>81.055000000000007</v>
      </c>
      <c r="B4156" s="5">
        <v>3383</v>
      </c>
      <c r="C4156" s="5">
        <v>44.5</v>
      </c>
      <c r="D4156" s="12">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20">
        <f t="shared" si="582"/>
        <v>-235085.45469443439</v>
      </c>
      <c r="L4156" s="21">
        <f t="shared" si="583"/>
        <v>0</v>
      </c>
      <c r="M4156" s="21">
        <f t="shared" si="584"/>
        <v>-235085.45469443439</v>
      </c>
    </row>
    <row r="4157" spans="1:13" ht="16.5" thickTop="1" thickBot="1" x14ac:dyDescent="0.3">
      <c r="A4157" s="5">
        <v>81.073999999999998</v>
      </c>
      <c r="B4157" s="5">
        <v>3384</v>
      </c>
      <c r="C4157" s="5">
        <v>44.2</v>
      </c>
      <c r="D4157" s="12">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20">
        <f t="shared" si="582"/>
        <v>-230050.20121383239</v>
      </c>
      <c r="L4157" s="21">
        <f t="shared" si="583"/>
        <v>0</v>
      </c>
      <c r="M4157" s="21">
        <f t="shared" si="584"/>
        <v>-230050.20121383239</v>
      </c>
    </row>
    <row r="4158" spans="1:13" ht="16.5" thickTop="1" thickBot="1" x14ac:dyDescent="0.3">
      <c r="A4158" s="5">
        <v>81.093999999999994</v>
      </c>
      <c r="B4158" s="5">
        <v>3385</v>
      </c>
      <c r="C4158" s="5">
        <v>43.9</v>
      </c>
      <c r="D4158" s="12">
        <v>-9.63050358851258</v>
      </c>
      <c r="E4158" s="20">
        <f t="shared" si="576"/>
        <v>-5874.6071889926734</v>
      </c>
      <c r="F4158" s="20">
        <f t="shared" si="577"/>
        <v>-984.8160467089001</v>
      </c>
      <c r="G4158" s="20">
        <f t="shared" si="578"/>
        <v>661.53296754610005</v>
      </c>
      <c r="H4158" s="20">
        <f t="shared" si="579"/>
        <v>6968.9160467089005</v>
      </c>
      <c r="I4158" s="21">
        <f t="shared" si="580"/>
        <v>139.37832093417802</v>
      </c>
      <c r="J4158" s="20">
        <f t="shared" si="581"/>
        <v>-5073.6959005123954</v>
      </c>
      <c r="K4158" s="20">
        <f t="shared" si="582"/>
        <v>-222735.25003249414</v>
      </c>
      <c r="L4158" s="21">
        <f t="shared" si="583"/>
        <v>0</v>
      </c>
      <c r="M4158" s="21">
        <f t="shared" si="584"/>
        <v>-222735.25003249414</v>
      </c>
    </row>
    <row r="4159" spans="1:13" ht="16.5" thickTop="1" thickBot="1" x14ac:dyDescent="0.3">
      <c r="A4159" s="5">
        <v>81.113</v>
      </c>
      <c r="B4159" s="5">
        <v>3386</v>
      </c>
      <c r="C4159" s="5">
        <v>43.7</v>
      </c>
      <c r="D4159" s="12">
        <v>-9.3587027751535725</v>
      </c>
      <c r="E4159" s="20">
        <f t="shared" si="576"/>
        <v>-5708.8086928436796</v>
      </c>
      <c r="F4159" s="20">
        <f t="shared" si="577"/>
        <v>-975.86322001210033</v>
      </c>
      <c r="G4159" s="20">
        <f t="shared" si="578"/>
        <v>655.5190626829002</v>
      </c>
      <c r="H4159" s="20">
        <f t="shared" si="579"/>
        <v>6959.9632200121005</v>
      </c>
      <c r="I4159" s="21">
        <f t="shared" si="580"/>
        <v>139.19926440024201</v>
      </c>
      <c r="J4159" s="20">
        <f t="shared" si="581"/>
        <v>-4914.0903657605377</v>
      </c>
      <c r="K4159" s="20">
        <f t="shared" si="582"/>
        <v>-214745.74898373551</v>
      </c>
      <c r="L4159" s="21">
        <f t="shared" si="583"/>
        <v>0</v>
      </c>
      <c r="M4159" s="21">
        <f t="shared" si="584"/>
        <v>-214745.74898373551</v>
      </c>
    </row>
    <row r="4160" spans="1:13" ht="16.5" thickTop="1" thickBot="1" x14ac:dyDescent="0.3">
      <c r="A4160" s="5">
        <v>81.132999999999996</v>
      </c>
      <c r="B4160" s="5">
        <v>3387</v>
      </c>
      <c r="C4160" s="5">
        <v>43.4</v>
      </c>
      <c r="D4160" s="12">
        <v>-9.0808046095177133</v>
      </c>
      <c r="E4160" s="20">
        <f t="shared" si="576"/>
        <v>-5539.2908118058049</v>
      </c>
      <c r="F4160" s="20">
        <f t="shared" si="577"/>
        <v>-962.51063088040007</v>
      </c>
      <c r="G4160" s="20">
        <f t="shared" si="578"/>
        <v>646.54969429960011</v>
      </c>
      <c r="H4160" s="20">
        <f t="shared" si="579"/>
        <v>6946.6106308804001</v>
      </c>
      <c r="I4160" s="21">
        <f t="shared" si="580"/>
        <v>138.932212617608</v>
      </c>
      <c r="J4160" s="20">
        <f t="shared" si="581"/>
        <v>-4753.8089048885959</v>
      </c>
      <c r="K4160" s="20">
        <f t="shared" si="582"/>
        <v>-206315.30647216504</v>
      </c>
      <c r="L4160" s="21">
        <f t="shared" si="583"/>
        <v>0</v>
      </c>
      <c r="M4160" s="21">
        <f t="shared" si="584"/>
        <v>-206315.30647216504</v>
      </c>
    </row>
    <row r="4161" spans="1:13" ht="16.5" thickTop="1" thickBot="1" x14ac:dyDescent="0.3">
      <c r="A4161" s="5">
        <v>81.152000000000001</v>
      </c>
      <c r="B4161" s="5">
        <v>3388</v>
      </c>
      <c r="C4161" s="5">
        <v>43.2</v>
      </c>
      <c r="D4161" s="12">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20">
        <f t="shared" si="582"/>
        <v>-199916.1709846789</v>
      </c>
      <c r="L4161" s="21">
        <f t="shared" si="583"/>
        <v>0</v>
      </c>
      <c r="M4161" s="21">
        <f t="shared" si="584"/>
        <v>-199916.1709846789</v>
      </c>
    </row>
    <row r="4162" spans="1:13" ht="16.5" thickTop="1" thickBot="1" x14ac:dyDescent="0.3">
      <c r="A4162" s="5">
        <v>81.171999999999997</v>
      </c>
      <c r="B4162" s="5">
        <v>3389</v>
      </c>
      <c r="C4162" s="5">
        <v>43</v>
      </c>
      <c r="D4162" s="12">
        <v>-8.7687533154802217</v>
      </c>
      <c r="E4162" s="20">
        <f t="shared" si="576"/>
        <v>-5348.9395224429354</v>
      </c>
      <c r="F4162" s="20">
        <f t="shared" si="577"/>
        <v>-944.85026041000015</v>
      </c>
      <c r="G4162" s="20">
        <f t="shared" si="578"/>
        <v>634.68664909000006</v>
      </c>
      <c r="H4162" s="20">
        <f t="shared" si="579"/>
        <v>6928.9502604100007</v>
      </c>
      <c r="I4162" s="21">
        <f t="shared" si="580"/>
        <v>138.57900520820002</v>
      </c>
      <c r="J4162" s="20">
        <f t="shared" si="581"/>
        <v>-4575.673868144735</v>
      </c>
      <c r="K4162" s="20">
        <f t="shared" si="582"/>
        <v>-196753.97633022361</v>
      </c>
      <c r="L4162" s="21">
        <f t="shared" si="583"/>
        <v>0</v>
      </c>
      <c r="M4162" s="21">
        <f t="shared" si="584"/>
        <v>-196753.97633022361</v>
      </c>
    </row>
    <row r="4163" spans="1:13" ht="16.5" thickTop="1" thickBot="1" x14ac:dyDescent="0.3">
      <c r="A4163" s="5">
        <v>81.191000000000003</v>
      </c>
      <c r="B4163" s="5">
        <v>3389</v>
      </c>
      <c r="C4163" s="5">
        <v>42.7</v>
      </c>
      <c r="D4163" s="12">
        <v>-8.8727944025410999</v>
      </c>
      <c r="E4163" s="20">
        <f t="shared" si="576"/>
        <v>-5412.4045855500708</v>
      </c>
      <c r="F4163" s="20">
        <f t="shared" si="577"/>
        <v>-931.71229383610023</v>
      </c>
      <c r="G4163" s="20">
        <f t="shared" si="578"/>
        <v>625.86144965890014</v>
      </c>
      <c r="H4163" s="20">
        <f t="shared" si="579"/>
        <v>6915.8122938361003</v>
      </c>
      <c r="I4163" s="21">
        <f t="shared" si="580"/>
        <v>138.31624587672201</v>
      </c>
      <c r="J4163" s="20">
        <f t="shared" si="581"/>
        <v>-4648.2268900144491</v>
      </c>
      <c r="K4163" s="20">
        <f t="shared" si="582"/>
        <v>-198479.28820361698</v>
      </c>
      <c r="L4163" s="21">
        <f t="shared" si="583"/>
        <v>0</v>
      </c>
      <c r="M4163" s="21">
        <f t="shared" si="584"/>
        <v>-198479.28820361698</v>
      </c>
    </row>
    <row r="4164" spans="1:13" ht="16.5" thickTop="1" thickBot="1" x14ac:dyDescent="0.3">
      <c r="A4164" s="5">
        <v>81.210999999999999</v>
      </c>
      <c r="B4164" s="5">
        <v>3390</v>
      </c>
      <c r="C4164" s="5">
        <v>42.5</v>
      </c>
      <c r="D4164" s="12">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20">
        <f t="shared" si="582"/>
        <v>-201754.10471807877</v>
      </c>
      <c r="L4164" s="21">
        <f t="shared" si="583"/>
        <v>0</v>
      </c>
      <c r="M4164" s="21">
        <f t="shared" si="584"/>
        <v>-201754.10471807877</v>
      </c>
    </row>
    <row r="4165" spans="1:13" ht="16.5" thickTop="1" thickBot="1" x14ac:dyDescent="0.3">
      <c r="A4165" s="5">
        <v>81.23</v>
      </c>
      <c r="B4165" s="5">
        <v>3391</v>
      </c>
      <c r="C4165" s="5">
        <v>42.3</v>
      </c>
      <c r="D4165" s="12">
        <v>-9.1750605482212801</v>
      </c>
      <c r="E4165" s="20">
        <f t="shared" si="576"/>
        <v>-5596.7869344149813</v>
      </c>
      <c r="F4165" s="20">
        <f t="shared" si="577"/>
        <v>-914.3380867761</v>
      </c>
      <c r="G4165" s="20">
        <f t="shared" si="578"/>
        <v>614.19062971890003</v>
      </c>
      <c r="H4165" s="20">
        <f t="shared" si="579"/>
        <v>6898.4380867761001</v>
      </c>
      <c r="I4165" s="21">
        <f t="shared" si="580"/>
        <v>137.96876173552201</v>
      </c>
      <c r="J4165" s="20">
        <f t="shared" si="581"/>
        <v>-4844.6275429605594</v>
      </c>
      <c r="K4165" s="20">
        <f t="shared" si="582"/>
        <v>-204927.74506723165</v>
      </c>
      <c r="L4165" s="21">
        <f t="shared" si="583"/>
        <v>0</v>
      </c>
      <c r="M4165" s="21">
        <f t="shared" si="584"/>
        <v>-204927.74506723165</v>
      </c>
    </row>
    <row r="4166" spans="1:13" ht="16.5" thickTop="1" thickBot="1" x14ac:dyDescent="0.3">
      <c r="A4166" s="5">
        <v>81.25</v>
      </c>
      <c r="B4166" s="5">
        <v>3392</v>
      </c>
      <c r="C4166" s="5">
        <v>42</v>
      </c>
      <c r="D4166" s="12">
        <v>-9.3205790493014309</v>
      </c>
      <c r="E4166" s="20">
        <f t="shared" si="576"/>
        <v>-5685.5532200738726</v>
      </c>
      <c r="F4166" s="20">
        <f t="shared" si="577"/>
        <v>-901.41474276000019</v>
      </c>
      <c r="G4166" s="20">
        <f t="shared" si="578"/>
        <v>605.50959924000006</v>
      </c>
      <c r="H4166" s="20">
        <f t="shared" si="579"/>
        <v>6885.5147427600004</v>
      </c>
      <c r="I4166" s="21">
        <f t="shared" si="580"/>
        <v>137.7102948552</v>
      </c>
      <c r="J4166" s="20">
        <f t="shared" si="581"/>
        <v>-4942.3333259786723</v>
      </c>
      <c r="K4166" s="20">
        <f t="shared" si="582"/>
        <v>-207577.99969110423</v>
      </c>
      <c r="L4166" s="21">
        <f t="shared" si="583"/>
        <v>0</v>
      </c>
      <c r="M4166" s="21">
        <f t="shared" si="584"/>
        <v>-207577.99969110423</v>
      </c>
    </row>
    <row r="4167" spans="1:13" ht="16.5" thickTop="1" thickBot="1" x14ac:dyDescent="0.3">
      <c r="A4167" s="5">
        <v>81.27</v>
      </c>
      <c r="B4167" s="5">
        <v>3393</v>
      </c>
      <c r="C4167" s="5">
        <v>41.7</v>
      </c>
      <c r="D4167" s="12">
        <v>-9.4628167163647134</v>
      </c>
      <c r="E4167" s="20">
        <f t="shared" ref="E4167:E4230" si="585">$Q$13*D4167</f>
        <v>-5772.3181969824755</v>
      </c>
      <c r="F4167" s="20">
        <f t="shared" ref="F4167:F4230" si="586">0.5*$Q$15*$Q$19*$Q$16*C4167^2</f>
        <v>-888.58337984010029</v>
      </c>
      <c r="G4167" s="20">
        <f t="shared" ref="G4167:G4230" si="587">0.5*$Q$15*$Q$19*$Q$17*C4167^2</f>
        <v>596.89035545490015</v>
      </c>
      <c r="H4167" s="20">
        <f t="shared" ref="H4167:H4230" si="588">$Q$14-F4167</f>
        <v>6872.6833798401003</v>
      </c>
      <c r="I4167" s="21">
        <f t="shared" ref="I4167:I4230" si="589">H4167*$Q$18</f>
        <v>137.45366759680201</v>
      </c>
      <c r="J4167" s="20">
        <f t="shared" ref="J4167:J4230" si="590">E4167+G4167+I4167</f>
        <v>-5037.9741739307728</v>
      </c>
      <c r="K4167" s="20">
        <f t="shared" ref="K4167:K4230" si="591">J4167*C4167</f>
        <v>-210083.52305291325</v>
      </c>
      <c r="L4167" s="21">
        <f t="shared" ref="L4167:L4230" si="592">IF(K4167&lt;0,0,K4167)</f>
        <v>0</v>
      </c>
      <c r="M4167" s="21">
        <f t="shared" ref="M4167:M4230" si="593">IF(K4167&gt;0,0,K4167)</f>
        <v>-210083.52305291325</v>
      </c>
    </row>
    <row r="4168" spans="1:13" ht="16.5" thickTop="1" thickBot="1" x14ac:dyDescent="0.3">
      <c r="A4168" s="5">
        <v>81.289000000000001</v>
      </c>
      <c r="B4168" s="5">
        <v>3393</v>
      </c>
      <c r="C4168" s="5">
        <v>41.4</v>
      </c>
      <c r="D4168" s="12">
        <v>-9.3233105023683791</v>
      </c>
      <c r="E4168" s="20">
        <f t="shared" si="585"/>
        <v>-5687.2194064447112</v>
      </c>
      <c r="F4168" s="20">
        <f t="shared" si="586"/>
        <v>-875.84399801640006</v>
      </c>
      <c r="G4168" s="20">
        <f t="shared" si="587"/>
        <v>588.33289836359995</v>
      </c>
      <c r="H4168" s="20">
        <f t="shared" si="588"/>
        <v>6859.9439980164007</v>
      </c>
      <c r="I4168" s="21">
        <f t="shared" si="589"/>
        <v>137.19887996032801</v>
      </c>
      <c r="J4168" s="20">
        <f t="shared" si="590"/>
        <v>-4961.6876281207833</v>
      </c>
      <c r="K4168" s="20">
        <f t="shared" si="591"/>
        <v>-205413.86780420042</v>
      </c>
      <c r="L4168" s="21">
        <f t="shared" si="592"/>
        <v>0</v>
      </c>
      <c r="M4168" s="21">
        <f t="shared" si="593"/>
        <v>-205413.86780420042</v>
      </c>
    </row>
    <row r="4169" spans="1:13" ht="16.5" thickTop="1" thickBot="1" x14ac:dyDescent="0.3">
      <c r="A4169" s="5">
        <v>81.308999999999997</v>
      </c>
      <c r="B4169" s="5">
        <v>3394</v>
      </c>
      <c r="C4169" s="5">
        <v>41.1</v>
      </c>
      <c r="D4169" s="12">
        <v>-9.3613021247410835</v>
      </c>
      <c r="E4169" s="20">
        <f t="shared" si="585"/>
        <v>-5710.3942960920613</v>
      </c>
      <c r="F4169" s="20">
        <f t="shared" si="586"/>
        <v>-863.19659728890019</v>
      </c>
      <c r="G4169" s="20">
        <f t="shared" si="587"/>
        <v>579.83722796610004</v>
      </c>
      <c r="H4169" s="20">
        <f t="shared" si="588"/>
        <v>6847.2965972889006</v>
      </c>
      <c r="I4169" s="21">
        <f t="shared" si="589"/>
        <v>136.94593194577803</v>
      </c>
      <c r="J4169" s="20">
        <f t="shared" si="590"/>
        <v>-4993.6111361801832</v>
      </c>
      <c r="K4169" s="20">
        <f t="shared" si="591"/>
        <v>-205237.41769700553</v>
      </c>
      <c r="L4169" s="21">
        <f t="shared" si="592"/>
        <v>0</v>
      </c>
      <c r="M4169" s="21">
        <f t="shared" si="593"/>
        <v>-205237.41769700553</v>
      </c>
    </row>
    <row r="4170" spans="1:13" ht="16.5" thickTop="1" thickBot="1" x14ac:dyDescent="0.3">
      <c r="A4170" s="5">
        <v>81.328000000000003</v>
      </c>
      <c r="B4170" s="5">
        <v>3395</v>
      </c>
      <c r="C4170" s="5">
        <v>40.799999999999997</v>
      </c>
      <c r="D4170" s="12">
        <v>-9.4202089368286543</v>
      </c>
      <c r="E4170" s="20">
        <f t="shared" si="585"/>
        <v>-5746.3274514654795</v>
      </c>
      <c r="F4170" s="20">
        <f t="shared" si="586"/>
        <v>-850.64117765760011</v>
      </c>
      <c r="G4170" s="20">
        <f t="shared" si="587"/>
        <v>571.40334426240008</v>
      </c>
      <c r="H4170" s="20">
        <f t="shared" si="588"/>
        <v>6834.7411776576009</v>
      </c>
      <c r="I4170" s="21">
        <f t="shared" si="589"/>
        <v>136.69482355315202</v>
      </c>
      <c r="J4170" s="20">
        <f t="shared" si="590"/>
        <v>-5038.2292836499273</v>
      </c>
      <c r="K4170" s="20">
        <f t="shared" si="591"/>
        <v>-205559.75477291702</v>
      </c>
      <c r="L4170" s="21">
        <f t="shared" si="592"/>
        <v>0</v>
      </c>
      <c r="M4170" s="21">
        <f t="shared" si="593"/>
        <v>-205559.75477291702</v>
      </c>
    </row>
    <row r="4171" spans="1:13" ht="16.5" thickTop="1" thickBot="1" x14ac:dyDescent="0.3">
      <c r="A4171" s="5">
        <v>81.347999999999999</v>
      </c>
      <c r="B4171" s="5">
        <v>3396</v>
      </c>
      <c r="C4171" s="5">
        <v>40.6</v>
      </c>
      <c r="D4171" s="12">
        <v>-9.8736077919865721</v>
      </c>
      <c r="E4171" s="20">
        <f t="shared" si="585"/>
        <v>-6022.9007531118086</v>
      </c>
      <c r="F4171" s="20">
        <f t="shared" si="586"/>
        <v>-842.32199851240023</v>
      </c>
      <c r="G4171" s="20">
        <f t="shared" si="587"/>
        <v>565.81508106760009</v>
      </c>
      <c r="H4171" s="20">
        <f t="shared" si="588"/>
        <v>6826.4219985124009</v>
      </c>
      <c r="I4171" s="21">
        <f t="shared" si="589"/>
        <v>136.52843997024803</v>
      </c>
      <c r="J4171" s="20">
        <f t="shared" si="590"/>
        <v>-5320.5572320739611</v>
      </c>
      <c r="K4171" s="20">
        <f t="shared" si="591"/>
        <v>-216014.62362220284</v>
      </c>
      <c r="L4171" s="21">
        <f t="shared" si="592"/>
        <v>0</v>
      </c>
      <c r="M4171" s="21">
        <f t="shared" si="593"/>
        <v>-216014.62362220284</v>
      </c>
    </row>
    <row r="4172" spans="1:13" ht="16.5" thickTop="1" thickBot="1" x14ac:dyDescent="0.3">
      <c r="A4172" s="5">
        <v>81.367000000000004</v>
      </c>
      <c r="B4172" s="5">
        <v>3397</v>
      </c>
      <c r="C4172" s="5">
        <v>40.299999999999997</v>
      </c>
      <c r="D4172" s="12">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20">
        <f t="shared" si="591"/>
        <v>-212070.06786469652</v>
      </c>
      <c r="L4172" s="21">
        <f t="shared" si="592"/>
        <v>0</v>
      </c>
      <c r="M4172" s="21">
        <f t="shared" si="593"/>
        <v>-212070.06786469652</v>
      </c>
    </row>
    <row r="4173" spans="1:13" ht="16.5" thickTop="1" thickBot="1" x14ac:dyDescent="0.3">
      <c r="A4173" s="5">
        <v>81.387</v>
      </c>
      <c r="B4173" s="5">
        <v>3397</v>
      </c>
      <c r="C4173" s="5">
        <v>40.1</v>
      </c>
      <c r="D4173" s="12">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20">
        <f t="shared" si="591"/>
        <v>-207621.92227240495</v>
      </c>
      <c r="L4173" s="21">
        <f t="shared" si="592"/>
        <v>0</v>
      </c>
      <c r="M4173" s="21">
        <f t="shared" si="593"/>
        <v>-207621.92227240495</v>
      </c>
    </row>
    <row r="4174" spans="1:13" ht="16.5" thickTop="1" thickBot="1" x14ac:dyDescent="0.3">
      <c r="A4174" s="5">
        <v>81.406000000000006</v>
      </c>
      <c r="B4174" s="5">
        <v>3398</v>
      </c>
      <c r="C4174" s="5">
        <v>39.799999999999997</v>
      </c>
      <c r="D4174" s="12">
        <v>-9.4642894697454452</v>
      </c>
      <c r="E4174" s="20">
        <f t="shared" si="585"/>
        <v>-5773.2165765447216</v>
      </c>
      <c r="F4174" s="20">
        <f t="shared" si="586"/>
        <v>-809.45408680360003</v>
      </c>
      <c r="G4174" s="20">
        <f t="shared" si="587"/>
        <v>543.73663581639994</v>
      </c>
      <c r="H4174" s="20">
        <f t="shared" si="588"/>
        <v>6793.5540868036005</v>
      </c>
      <c r="I4174" s="21">
        <f t="shared" si="589"/>
        <v>135.871081736072</v>
      </c>
      <c r="J4174" s="20">
        <f t="shared" si="590"/>
        <v>-5093.6088589922501</v>
      </c>
      <c r="K4174" s="20">
        <f t="shared" si="591"/>
        <v>-202725.63258789154</v>
      </c>
      <c r="L4174" s="21">
        <f t="shared" si="592"/>
        <v>0</v>
      </c>
      <c r="M4174" s="21">
        <f t="shared" si="593"/>
        <v>-202725.63258789154</v>
      </c>
    </row>
    <row r="4175" spans="1:13" ht="16.5" thickTop="1" thickBot="1" x14ac:dyDescent="0.3">
      <c r="A4175" s="5">
        <v>81.426000000000002</v>
      </c>
      <c r="B4175" s="5">
        <v>3399</v>
      </c>
      <c r="C4175" s="5">
        <v>39.6</v>
      </c>
      <c r="D4175" s="12">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20">
        <f t="shared" si="591"/>
        <v>-198305.88227729019</v>
      </c>
      <c r="L4175" s="21">
        <f t="shared" si="592"/>
        <v>0</v>
      </c>
      <c r="M4175" s="21">
        <f t="shared" si="593"/>
        <v>-198305.88227729019</v>
      </c>
    </row>
    <row r="4176" spans="1:13" ht="16.5" thickTop="1" thickBot="1" x14ac:dyDescent="0.3">
      <c r="A4176" s="5">
        <v>81.444999999999993</v>
      </c>
      <c r="B4176" s="5">
        <v>3400</v>
      </c>
      <c r="C4176" s="5">
        <v>39.299999999999997</v>
      </c>
      <c r="D4176" s="12">
        <v>-9.1752197330951901</v>
      </c>
      <c r="E4176" s="20">
        <f t="shared" si="585"/>
        <v>-5596.884037188066</v>
      </c>
      <c r="F4176" s="20">
        <f t="shared" si="586"/>
        <v>-789.24379594410004</v>
      </c>
      <c r="G4176" s="20">
        <f t="shared" si="587"/>
        <v>530.16072615090002</v>
      </c>
      <c r="H4176" s="20">
        <f t="shared" si="588"/>
        <v>6773.3437959441007</v>
      </c>
      <c r="I4176" s="21">
        <f t="shared" si="589"/>
        <v>135.46687591888201</v>
      </c>
      <c r="J4176" s="20">
        <f t="shared" si="590"/>
        <v>-4931.2564351182846</v>
      </c>
      <c r="K4176" s="20">
        <f t="shared" si="591"/>
        <v>-193798.37790014857</v>
      </c>
      <c r="L4176" s="21">
        <f t="shared" si="592"/>
        <v>0</v>
      </c>
      <c r="M4176" s="21">
        <f t="shared" si="593"/>
        <v>-193798.37790014857</v>
      </c>
    </row>
    <row r="4177" spans="1:13" ht="16.5" thickTop="1" thickBot="1" x14ac:dyDescent="0.3">
      <c r="A4177" s="5">
        <v>81.465000000000003</v>
      </c>
      <c r="B4177" s="5">
        <v>3401</v>
      </c>
      <c r="C4177" s="5">
        <v>39.1</v>
      </c>
      <c r="D4177" s="12">
        <v>-9.0625163908804396</v>
      </c>
      <c r="E4177" s="20">
        <f t="shared" si="585"/>
        <v>-5528.1349984370681</v>
      </c>
      <c r="F4177" s="20">
        <f t="shared" si="586"/>
        <v>-781.23122045290017</v>
      </c>
      <c r="G4177" s="20">
        <f t="shared" si="587"/>
        <v>524.77841860210015</v>
      </c>
      <c r="H4177" s="20">
        <f t="shared" si="588"/>
        <v>6765.3312204529002</v>
      </c>
      <c r="I4177" s="21">
        <f t="shared" si="589"/>
        <v>135.306624409058</v>
      </c>
      <c r="J4177" s="20">
        <f t="shared" si="590"/>
        <v>-4868.0499554259104</v>
      </c>
      <c r="K4177" s="20">
        <f t="shared" si="591"/>
        <v>-190340.75325715309</v>
      </c>
      <c r="L4177" s="21">
        <f t="shared" si="592"/>
        <v>0</v>
      </c>
      <c r="M4177" s="21">
        <f t="shared" si="593"/>
        <v>-190340.75325715309</v>
      </c>
    </row>
    <row r="4178" spans="1:13" ht="16.5" thickTop="1" thickBot="1" x14ac:dyDescent="0.3">
      <c r="A4178" s="5">
        <v>81.483999999999995</v>
      </c>
      <c r="B4178" s="5">
        <v>3401</v>
      </c>
      <c r="C4178" s="5">
        <v>38.799999999999997</v>
      </c>
      <c r="D4178" s="12">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20">
        <f t="shared" si="591"/>
        <v>-188163.80483595844</v>
      </c>
      <c r="L4178" s="21">
        <f t="shared" si="592"/>
        <v>0</v>
      </c>
      <c r="M4178" s="21">
        <f t="shared" si="593"/>
        <v>-188163.80483595844</v>
      </c>
    </row>
    <row r="4179" spans="1:13" ht="16.5" thickTop="1" thickBot="1" x14ac:dyDescent="0.3">
      <c r="A4179" s="5">
        <v>81.504000000000005</v>
      </c>
      <c r="B4179" s="5">
        <v>3402</v>
      </c>
      <c r="C4179" s="5">
        <v>38.6</v>
      </c>
      <c r="D4179" s="12">
        <v>-9.0050763273122332</v>
      </c>
      <c r="E4179" s="20">
        <f t="shared" si="585"/>
        <v>-5493.0965596604619</v>
      </c>
      <c r="F4179" s="20">
        <f t="shared" si="586"/>
        <v>-761.37863385640014</v>
      </c>
      <c r="G4179" s="20">
        <f t="shared" si="587"/>
        <v>511.44279052360008</v>
      </c>
      <c r="H4179" s="20">
        <f t="shared" si="588"/>
        <v>6745.4786338564008</v>
      </c>
      <c r="I4179" s="21">
        <f t="shared" si="589"/>
        <v>134.90957267712801</v>
      </c>
      <c r="J4179" s="20">
        <f t="shared" si="590"/>
        <v>-4846.7441964597338</v>
      </c>
      <c r="K4179" s="20">
        <f t="shared" si="591"/>
        <v>-187084.32598334574</v>
      </c>
      <c r="L4179" s="21">
        <f t="shared" si="592"/>
        <v>0</v>
      </c>
      <c r="M4179" s="21">
        <f t="shared" si="593"/>
        <v>-187084.32598334574</v>
      </c>
    </row>
    <row r="4180" spans="1:13" ht="16.5" thickTop="1" thickBot="1" x14ac:dyDescent="0.3">
      <c r="A4180" s="5">
        <v>81.522999999999996</v>
      </c>
      <c r="B4180" s="5">
        <v>3403</v>
      </c>
      <c r="C4180" s="5">
        <v>38.4</v>
      </c>
      <c r="D4180" s="12">
        <v>-8.9375968730712092</v>
      </c>
      <c r="E4180" s="20">
        <f t="shared" si="585"/>
        <v>-5451.9340925734377</v>
      </c>
      <c r="F4180" s="20">
        <f t="shared" si="586"/>
        <v>-753.50914007040012</v>
      </c>
      <c r="G4180" s="20">
        <f t="shared" si="587"/>
        <v>506.15659560960006</v>
      </c>
      <c r="H4180" s="20">
        <f t="shared" si="588"/>
        <v>6737.6091400704008</v>
      </c>
      <c r="I4180" s="21">
        <f t="shared" si="589"/>
        <v>134.75218280140803</v>
      </c>
      <c r="J4180" s="20">
        <f t="shared" si="590"/>
        <v>-4811.0253141624298</v>
      </c>
      <c r="K4180" s="20">
        <f t="shared" si="591"/>
        <v>-184743.37206383731</v>
      </c>
      <c r="L4180" s="21">
        <f t="shared" si="592"/>
        <v>0</v>
      </c>
      <c r="M4180" s="21">
        <f t="shared" si="593"/>
        <v>-184743.37206383731</v>
      </c>
    </row>
    <row r="4181" spans="1:13" ht="16.5" thickTop="1" thickBot="1" x14ac:dyDescent="0.3">
      <c r="A4181" s="5">
        <v>81.543000000000006</v>
      </c>
      <c r="B4181" s="5">
        <v>3404</v>
      </c>
      <c r="C4181" s="5">
        <v>38.1</v>
      </c>
      <c r="D4181" s="12">
        <v>-8.7724755490158817</v>
      </c>
      <c r="E4181" s="20">
        <f t="shared" si="585"/>
        <v>-5351.2100848996879</v>
      </c>
      <c r="F4181" s="20">
        <f t="shared" si="586"/>
        <v>-741.78155030490018</v>
      </c>
      <c r="G4181" s="20">
        <f t="shared" si="587"/>
        <v>498.27879215010012</v>
      </c>
      <c r="H4181" s="20">
        <f t="shared" si="588"/>
        <v>6725.8815503049009</v>
      </c>
      <c r="I4181" s="21">
        <f t="shared" si="589"/>
        <v>134.51763100609801</v>
      </c>
      <c r="J4181" s="20">
        <f t="shared" si="590"/>
        <v>-4718.4136617434897</v>
      </c>
      <c r="K4181" s="20">
        <f t="shared" si="591"/>
        <v>-179771.56051242695</v>
      </c>
      <c r="L4181" s="21">
        <f t="shared" si="592"/>
        <v>0</v>
      </c>
      <c r="M4181" s="21">
        <f t="shared" si="593"/>
        <v>-179771.56051242695</v>
      </c>
    </row>
    <row r="4182" spans="1:13" ht="16.5" thickTop="1" thickBot="1" x14ac:dyDescent="0.3">
      <c r="A4182" s="5">
        <v>81.563000000000002</v>
      </c>
      <c r="B4182" s="5">
        <v>3404</v>
      </c>
      <c r="C4182" s="5">
        <v>37.9</v>
      </c>
      <c r="D4182" s="12">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20">
        <f t="shared" si="591"/>
        <v>-174619.00381645502</v>
      </c>
      <c r="L4182" s="21">
        <f t="shared" si="592"/>
        <v>0</v>
      </c>
      <c r="M4182" s="21">
        <f t="shared" si="593"/>
        <v>-174619.00381645502</v>
      </c>
    </row>
    <row r="4183" spans="1:13" ht="16.5" thickTop="1" thickBot="1" x14ac:dyDescent="0.3">
      <c r="A4183" s="5">
        <v>81.581999999999994</v>
      </c>
      <c r="B4183" s="5">
        <v>3405</v>
      </c>
      <c r="C4183" s="5">
        <v>37.700000000000003</v>
      </c>
      <c r="D4183" s="12">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20">
        <f t="shared" si="591"/>
        <v>-169124.59590506693</v>
      </c>
      <c r="L4183" s="21">
        <f t="shared" si="592"/>
        <v>0</v>
      </c>
      <c r="M4183" s="21">
        <f t="shared" si="593"/>
        <v>-169124.59590506693</v>
      </c>
    </row>
    <row r="4184" spans="1:13" ht="16.5" thickTop="1" thickBot="1" x14ac:dyDescent="0.3">
      <c r="A4184" s="5">
        <v>81.602000000000004</v>
      </c>
      <c r="B4184" s="5">
        <v>3406</v>
      </c>
      <c r="C4184" s="5">
        <v>37.5</v>
      </c>
      <c r="D4184" s="12">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20">
        <f t="shared" si="591"/>
        <v>-164948.38393875788</v>
      </c>
      <c r="L4184" s="21">
        <f t="shared" si="592"/>
        <v>0</v>
      </c>
      <c r="M4184" s="21">
        <f t="shared" si="593"/>
        <v>-164948.38393875788</v>
      </c>
    </row>
    <row r="4185" spans="1:13" ht="16.5" thickTop="1" thickBot="1" x14ac:dyDescent="0.3">
      <c r="A4185" s="5">
        <v>81.620999999999995</v>
      </c>
      <c r="B4185" s="5">
        <v>3406</v>
      </c>
      <c r="C4185" s="5">
        <v>37.299999999999997</v>
      </c>
      <c r="D4185" s="12">
        <v>-8.0684098627743914</v>
      </c>
      <c r="E4185" s="20">
        <f t="shared" si="585"/>
        <v>-4921.7300162923784</v>
      </c>
      <c r="F4185" s="20">
        <f t="shared" si="586"/>
        <v>-710.95766295609997</v>
      </c>
      <c r="G4185" s="20">
        <f t="shared" si="587"/>
        <v>477.57338453889997</v>
      </c>
      <c r="H4185" s="20">
        <f t="shared" si="588"/>
        <v>6695.0576629561001</v>
      </c>
      <c r="I4185" s="21">
        <f t="shared" si="589"/>
        <v>133.901153259122</v>
      </c>
      <c r="J4185" s="20">
        <f t="shared" si="590"/>
        <v>-4310.2554784943559</v>
      </c>
      <c r="K4185" s="20">
        <f t="shared" si="591"/>
        <v>-160772.52934783947</v>
      </c>
      <c r="L4185" s="21">
        <f t="shared" si="592"/>
        <v>0</v>
      </c>
      <c r="M4185" s="21">
        <f t="shared" si="593"/>
        <v>-160772.52934783947</v>
      </c>
    </row>
    <row r="4186" spans="1:13" ht="16.5" thickTop="1" thickBot="1" x14ac:dyDescent="0.3">
      <c r="A4186" s="5">
        <v>81.641000000000005</v>
      </c>
      <c r="B4186" s="5">
        <v>3407</v>
      </c>
      <c r="C4186" s="5">
        <v>37</v>
      </c>
      <c r="D4186" s="12">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20">
        <f t="shared" si="591"/>
        <v>-149170.52081492048</v>
      </c>
      <c r="L4186" s="21">
        <f t="shared" si="592"/>
        <v>0</v>
      </c>
      <c r="M4186" s="21">
        <f t="shared" si="593"/>
        <v>-149170.52081492048</v>
      </c>
    </row>
    <row r="4187" spans="1:13" ht="16.5" thickTop="1" thickBot="1" x14ac:dyDescent="0.3">
      <c r="A4187" s="5">
        <v>81.66</v>
      </c>
      <c r="B4187" s="5">
        <v>3408</v>
      </c>
      <c r="C4187" s="5">
        <v>36.799999999999997</v>
      </c>
      <c r="D4187" s="12">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20">
        <f t="shared" si="591"/>
        <v>-138682.35977649837</v>
      </c>
      <c r="L4187" s="21">
        <f t="shared" si="592"/>
        <v>0</v>
      </c>
      <c r="M4187" s="21">
        <f t="shared" si="593"/>
        <v>-138682.35977649837</v>
      </c>
    </row>
    <row r="4188" spans="1:13" ht="16.5" thickTop="1" thickBot="1" x14ac:dyDescent="0.3">
      <c r="A4188" s="5">
        <v>81.680000000000007</v>
      </c>
      <c r="B4188" s="5">
        <v>3409</v>
      </c>
      <c r="C4188" s="5">
        <v>36.6</v>
      </c>
      <c r="D4188" s="12">
        <v>-6.7180737804877051</v>
      </c>
      <c r="E4188" s="20">
        <f t="shared" si="585"/>
        <v>-4098.0250060975004</v>
      </c>
      <c r="F4188" s="20">
        <f t="shared" si="586"/>
        <v>-684.52331792040025</v>
      </c>
      <c r="G4188" s="20">
        <f t="shared" si="587"/>
        <v>459.81657525960014</v>
      </c>
      <c r="H4188" s="20">
        <f t="shared" si="588"/>
        <v>6668.623317920401</v>
      </c>
      <c r="I4188" s="21">
        <f t="shared" si="589"/>
        <v>133.37246635840802</v>
      </c>
      <c r="J4188" s="20">
        <f t="shared" si="590"/>
        <v>-3504.8359644794923</v>
      </c>
      <c r="K4188" s="20">
        <f t="shared" si="591"/>
        <v>-128276.99629994942</v>
      </c>
      <c r="L4188" s="21">
        <f t="shared" si="592"/>
        <v>0</v>
      </c>
      <c r="M4188" s="21">
        <f t="shared" si="593"/>
        <v>-128276.99629994942</v>
      </c>
    </row>
    <row r="4189" spans="1:13" ht="16.5" thickTop="1" thickBot="1" x14ac:dyDescent="0.3">
      <c r="A4189" s="5">
        <v>81.698999999999998</v>
      </c>
      <c r="B4189" s="5">
        <v>3409</v>
      </c>
      <c r="C4189" s="5">
        <v>36.5</v>
      </c>
      <c r="D4189" s="12">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20">
        <f t="shared" si="591"/>
        <v>-120074.32067132321</v>
      </c>
      <c r="L4189" s="21">
        <f t="shared" si="592"/>
        <v>0</v>
      </c>
      <c r="M4189" s="21">
        <f t="shared" si="593"/>
        <v>-120074.32067132321</v>
      </c>
    </row>
    <row r="4190" spans="1:13" ht="16.5" thickTop="1" thickBot="1" x14ac:dyDescent="0.3">
      <c r="A4190" s="5">
        <v>81.718999999999994</v>
      </c>
      <c r="B4190" s="5">
        <v>3410</v>
      </c>
      <c r="C4190" s="5">
        <v>36.299999999999997</v>
      </c>
      <c r="D4190" s="12">
        <v>-5.518485517206722</v>
      </c>
      <c r="E4190" s="20">
        <f t="shared" si="585"/>
        <v>-3366.2761654961005</v>
      </c>
      <c r="F4190" s="20">
        <f t="shared" si="586"/>
        <v>-673.34761473210006</v>
      </c>
      <c r="G4190" s="20">
        <f t="shared" si="587"/>
        <v>452.30949196289998</v>
      </c>
      <c r="H4190" s="20">
        <f t="shared" si="588"/>
        <v>6657.4476147321002</v>
      </c>
      <c r="I4190" s="21">
        <f t="shared" si="589"/>
        <v>133.14895229464202</v>
      </c>
      <c r="J4190" s="20">
        <f t="shared" si="590"/>
        <v>-2780.8177212385581</v>
      </c>
      <c r="K4190" s="20">
        <f t="shared" si="591"/>
        <v>-100943.68328095965</v>
      </c>
      <c r="L4190" s="21">
        <f t="shared" si="592"/>
        <v>0</v>
      </c>
      <c r="M4190" s="21">
        <f t="shared" si="593"/>
        <v>-100943.68328095965</v>
      </c>
    </row>
    <row r="4191" spans="1:13" ht="16.5" thickTop="1" thickBot="1" x14ac:dyDescent="0.3">
      <c r="A4191" s="5">
        <v>81.738</v>
      </c>
      <c r="B4191" s="5">
        <v>3411</v>
      </c>
      <c r="C4191" s="5">
        <v>36.200000000000003</v>
      </c>
      <c r="D4191" s="12">
        <v>-4.6849669865161898</v>
      </c>
      <c r="E4191" s="20">
        <f t="shared" si="585"/>
        <v>-2857.829861774876</v>
      </c>
      <c r="F4191" s="20">
        <f t="shared" si="586"/>
        <v>-669.6428205796002</v>
      </c>
      <c r="G4191" s="20">
        <f t="shared" si="587"/>
        <v>449.82086124040018</v>
      </c>
      <c r="H4191" s="20">
        <f t="shared" si="588"/>
        <v>6653.7428205796004</v>
      </c>
      <c r="I4191" s="21">
        <f t="shared" si="589"/>
        <v>133.07485641159201</v>
      </c>
      <c r="J4191" s="20">
        <f t="shared" si="590"/>
        <v>-2274.9341441228839</v>
      </c>
      <c r="K4191" s="20">
        <f t="shared" si="591"/>
        <v>-82352.616017248409</v>
      </c>
      <c r="L4191" s="21">
        <f t="shared" si="592"/>
        <v>0</v>
      </c>
      <c r="M4191" s="21">
        <f t="shared" si="593"/>
        <v>-82352.616017248409</v>
      </c>
    </row>
    <row r="4192" spans="1:13" ht="16.5" thickTop="1" thickBot="1" x14ac:dyDescent="0.3">
      <c r="A4192" s="5">
        <v>81.757999999999996</v>
      </c>
      <c r="B4192" s="5">
        <v>3411</v>
      </c>
      <c r="C4192" s="5">
        <v>36</v>
      </c>
      <c r="D4192" s="12">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20">
        <f t="shared" si="591"/>
        <v>-66221.264014967324</v>
      </c>
      <c r="L4192" s="21">
        <f t="shared" si="592"/>
        <v>0</v>
      </c>
      <c r="M4192" s="21">
        <f t="shared" si="593"/>
        <v>-66221.264014967324</v>
      </c>
    </row>
    <row r="4193" spans="1:13" ht="16.5" thickTop="1" thickBot="1" x14ac:dyDescent="0.3">
      <c r="A4193" s="5">
        <v>81.777000000000001</v>
      </c>
      <c r="B4193" s="5">
        <v>3412</v>
      </c>
      <c r="C4193" s="5">
        <v>35.9</v>
      </c>
      <c r="D4193" s="12">
        <v>-3.3619917922936393</v>
      </c>
      <c r="E4193" s="20">
        <f t="shared" si="585"/>
        <v>-2050.81499329912</v>
      </c>
      <c r="F4193" s="20">
        <f t="shared" si="586"/>
        <v>-658.5897588529001</v>
      </c>
      <c r="G4193" s="20">
        <f t="shared" si="587"/>
        <v>442.39616020210002</v>
      </c>
      <c r="H4193" s="20">
        <f t="shared" si="588"/>
        <v>6642.6897588529009</v>
      </c>
      <c r="I4193" s="21">
        <f t="shared" si="589"/>
        <v>132.85379517705803</v>
      </c>
      <c r="J4193" s="20">
        <f t="shared" si="590"/>
        <v>-1475.5650379199619</v>
      </c>
      <c r="K4193" s="20">
        <f t="shared" si="591"/>
        <v>-52972.784861326632</v>
      </c>
      <c r="L4193" s="21">
        <f t="shared" si="592"/>
        <v>0</v>
      </c>
      <c r="M4193" s="21">
        <f t="shared" si="593"/>
        <v>-52972.784861326632</v>
      </c>
    </row>
    <row r="4194" spans="1:13" ht="16.5" thickTop="1" thickBot="1" x14ac:dyDescent="0.3">
      <c r="A4194" s="5">
        <v>81.796999999999997</v>
      </c>
      <c r="B4194" s="5">
        <v>3413</v>
      </c>
      <c r="C4194" s="5">
        <v>35.9</v>
      </c>
      <c r="D4194" s="12">
        <v>-2.8776228717266172</v>
      </c>
      <c r="E4194" s="20">
        <f t="shared" si="585"/>
        <v>-1755.3499517532366</v>
      </c>
      <c r="F4194" s="20">
        <f t="shared" si="586"/>
        <v>-658.5897588529001</v>
      </c>
      <c r="G4194" s="20">
        <f t="shared" si="587"/>
        <v>442.39616020210002</v>
      </c>
      <c r="H4194" s="20">
        <f t="shared" si="588"/>
        <v>6642.6897588529009</v>
      </c>
      <c r="I4194" s="21">
        <f t="shared" si="589"/>
        <v>132.85379517705803</v>
      </c>
      <c r="J4194" s="20">
        <f t="shared" si="590"/>
        <v>-1180.0999963740787</v>
      </c>
      <c r="K4194" s="20">
        <f t="shared" si="591"/>
        <v>-42365.589869829426</v>
      </c>
      <c r="L4194" s="21">
        <f t="shared" si="592"/>
        <v>0</v>
      </c>
      <c r="M4194" s="21">
        <f t="shared" si="593"/>
        <v>-42365.589869829426</v>
      </c>
    </row>
    <row r="4195" spans="1:13" ht="16.5" thickTop="1" thickBot="1" x14ac:dyDescent="0.3">
      <c r="A4195" s="5">
        <v>81.816000000000003</v>
      </c>
      <c r="B4195" s="5">
        <v>3414</v>
      </c>
      <c r="C4195" s="5">
        <v>35.799999999999997</v>
      </c>
      <c r="D4195" s="12">
        <v>-2.505958125618406</v>
      </c>
      <c r="E4195" s="20">
        <f t="shared" si="585"/>
        <v>-1528.6344566272278</v>
      </c>
      <c r="F4195" s="20">
        <f t="shared" si="586"/>
        <v>-654.92584518760009</v>
      </c>
      <c r="G4195" s="20">
        <f t="shared" si="587"/>
        <v>439.93499023240003</v>
      </c>
      <c r="H4195" s="20">
        <f t="shared" si="588"/>
        <v>6639.0258451876007</v>
      </c>
      <c r="I4195" s="21">
        <f t="shared" si="589"/>
        <v>132.78051690375202</v>
      </c>
      <c r="J4195" s="20">
        <f t="shared" si="590"/>
        <v>-955.91894949107586</v>
      </c>
      <c r="K4195" s="20">
        <f t="shared" si="591"/>
        <v>-34221.898391780516</v>
      </c>
      <c r="L4195" s="21">
        <f t="shared" si="592"/>
        <v>0</v>
      </c>
      <c r="M4195" s="21">
        <f t="shared" si="593"/>
        <v>-34221.898391780516</v>
      </c>
    </row>
    <row r="4196" spans="1:13" ht="16.5" thickTop="1" thickBot="1" x14ac:dyDescent="0.3">
      <c r="A4196" s="5">
        <v>81.835999999999999</v>
      </c>
      <c r="B4196" s="5">
        <v>3414</v>
      </c>
      <c r="C4196" s="5">
        <v>35.700000000000003</v>
      </c>
      <c r="D4196" s="12">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20">
        <f t="shared" si="591"/>
        <v>-28687.855119259275</v>
      </c>
      <c r="L4196" s="21">
        <f t="shared" si="592"/>
        <v>0</v>
      </c>
      <c r="M4196" s="21">
        <f t="shared" si="593"/>
        <v>-28687.855119259275</v>
      </c>
    </row>
    <row r="4197" spans="1:13" ht="16.5" thickTop="1" thickBot="1" x14ac:dyDescent="0.3">
      <c r="A4197" s="5">
        <v>81.855000000000004</v>
      </c>
      <c r="B4197" s="5">
        <v>3415</v>
      </c>
      <c r="C4197" s="5">
        <v>35.6</v>
      </c>
      <c r="D4197" s="12">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20">
        <f t="shared" si="591"/>
        <v>-24870.27823262582</v>
      </c>
      <c r="L4197" s="21">
        <f t="shared" si="592"/>
        <v>0</v>
      </c>
      <c r="M4197" s="21">
        <f t="shared" si="593"/>
        <v>-24870.27823262582</v>
      </c>
    </row>
    <row r="4198" spans="1:13" ht="16.5" thickTop="1" thickBot="1" x14ac:dyDescent="0.3">
      <c r="A4198" s="5">
        <v>81.875</v>
      </c>
      <c r="B4198" s="5">
        <v>3416</v>
      </c>
      <c r="C4198" s="5">
        <v>35.5</v>
      </c>
      <c r="D4198" s="12">
        <v>-1.9307637533300461</v>
      </c>
      <c r="E4198" s="20">
        <f t="shared" si="585"/>
        <v>-1177.7658895313282</v>
      </c>
      <c r="F4198" s="20">
        <f t="shared" si="586"/>
        <v>-643.99542492250009</v>
      </c>
      <c r="G4198" s="20">
        <f t="shared" si="587"/>
        <v>432.59267145250004</v>
      </c>
      <c r="H4198" s="20">
        <f t="shared" si="588"/>
        <v>6628.0954249225006</v>
      </c>
      <c r="I4198" s="21">
        <f t="shared" si="589"/>
        <v>132.56190849845001</v>
      </c>
      <c r="J4198" s="20">
        <f t="shared" si="590"/>
        <v>-612.61130958037802</v>
      </c>
      <c r="K4198" s="20">
        <f t="shared" si="591"/>
        <v>-21747.70149010342</v>
      </c>
      <c r="L4198" s="21">
        <f t="shared" si="592"/>
        <v>0</v>
      </c>
      <c r="M4198" s="21">
        <f t="shared" si="593"/>
        <v>-21747.70149010342</v>
      </c>
    </row>
    <row r="4199" spans="1:13" ht="16.5" thickTop="1" thickBot="1" x14ac:dyDescent="0.3">
      <c r="A4199" s="5">
        <v>81.894999999999996</v>
      </c>
      <c r="B4199" s="5">
        <v>3416</v>
      </c>
      <c r="C4199" s="5">
        <v>35.5</v>
      </c>
      <c r="D4199" s="12">
        <v>-1.8107234129077459</v>
      </c>
      <c r="E4199" s="20">
        <f t="shared" si="585"/>
        <v>-1104.541281873725</v>
      </c>
      <c r="F4199" s="20">
        <f t="shared" si="586"/>
        <v>-643.99542492250009</v>
      </c>
      <c r="G4199" s="20">
        <f t="shared" si="587"/>
        <v>432.59267145250004</v>
      </c>
      <c r="H4199" s="20">
        <f t="shared" si="588"/>
        <v>6628.0954249225006</v>
      </c>
      <c r="I4199" s="21">
        <f t="shared" si="589"/>
        <v>132.56190849845001</v>
      </c>
      <c r="J4199" s="20">
        <f t="shared" si="590"/>
        <v>-539.38670192277482</v>
      </c>
      <c r="K4199" s="20">
        <f t="shared" si="591"/>
        <v>-19148.227918258504</v>
      </c>
      <c r="L4199" s="21">
        <f t="shared" si="592"/>
        <v>0</v>
      </c>
      <c r="M4199" s="21">
        <f t="shared" si="593"/>
        <v>-19148.227918258504</v>
      </c>
    </row>
    <row r="4200" spans="1:13" ht="16.5" thickTop="1" thickBot="1" x14ac:dyDescent="0.3">
      <c r="A4200" s="5">
        <v>81.914000000000001</v>
      </c>
      <c r="B4200" s="5">
        <v>3417</v>
      </c>
      <c r="C4200" s="5">
        <v>35.4</v>
      </c>
      <c r="D4200" s="12">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20">
        <f t="shared" si="591"/>
        <v>-16779.660815341409</v>
      </c>
      <c r="L4200" s="21">
        <f t="shared" si="592"/>
        <v>0</v>
      </c>
      <c r="M4200" s="21">
        <f t="shared" si="593"/>
        <v>-16779.660815341409</v>
      </c>
    </row>
    <row r="4201" spans="1:13" ht="16.5" thickTop="1" thickBot="1" x14ac:dyDescent="0.3">
      <c r="A4201" s="5">
        <v>81.933999999999997</v>
      </c>
      <c r="B4201" s="5">
        <v>3418</v>
      </c>
      <c r="C4201" s="5">
        <v>35.4</v>
      </c>
      <c r="D4201" s="12">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20">
        <f t="shared" si="591"/>
        <v>-14159.174994864672</v>
      </c>
      <c r="L4201" s="21">
        <f t="shared" si="592"/>
        <v>0</v>
      </c>
      <c r="M4201" s="21">
        <f t="shared" si="593"/>
        <v>-14159.174994864672</v>
      </c>
    </row>
    <row r="4202" spans="1:13" ht="16.5" thickTop="1" thickBot="1" x14ac:dyDescent="0.3">
      <c r="A4202" s="5">
        <v>81.953000000000003</v>
      </c>
      <c r="B4202" s="5">
        <v>3418</v>
      </c>
      <c r="C4202" s="5">
        <v>35.299999999999997</v>
      </c>
      <c r="D4202" s="12">
        <v>-1.4854013667537262</v>
      </c>
      <c r="E4202" s="20">
        <f t="shared" si="585"/>
        <v>-906.09483371977296</v>
      </c>
      <c r="F4202" s="20">
        <f t="shared" si="586"/>
        <v>-636.75957868809996</v>
      </c>
      <c r="G4202" s="20">
        <f t="shared" si="587"/>
        <v>427.73211820689994</v>
      </c>
      <c r="H4202" s="20">
        <f t="shared" si="588"/>
        <v>6620.8595786881006</v>
      </c>
      <c r="I4202" s="21">
        <f t="shared" si="589"/>
        <v>132.41719157376201</v>
      </c>
      <c r="J4202" s="20">
        <f t="shared" si="590"/>
        <v>-345.94552393911101</v>
      </c>
      <c r="K4202" s="20">
        <f t="shared" si="591"/>
        <v>-12211.876995050618</v>
      </c>
      <c r="L4202" s="21">
        <f t="shared" si="592"/>
        <v>0</v>
      </c>
      <c r="M4202" s="21">
        <f t="shared" si="593"/>
        <v>-12211.876995050618</v>
      </c>
    </row>
    <row r="4203" spans="1:13" ht="16.5" thickTop="1" thickBot="1" x14ac:dyDescent="0.3">
      <c r="A4203" s="5">
        <v>81.972999999999999</v>
      </c>
      <c r="B4203" s="5">
        <v>3419</v>
      </c>
      <c r="C4203" s="5">
        <v>35.200000000000003</v>
      </c>
      <c r="D4203" s="12">
        <v>-1.4406148065404085</v>
      </c>
      <c r="E4203" s="20">
        <f t="shared" si="585"/>
        <v>-878.77503198964916</v>
      </c>
      <c r="F4203" s="20">
        <f t="shared" si="586"/>
        <v>-633.15698575360022</v>
      </c>
      <c r="G4203" s="20">
        <f t="shared" si="587"/>
        <v>425.31213936640012</v>
      </c>
      <c r="H4203" s="20">
        <f t="shared" si="588"/>
        <v>6617.2569857536009</v>
      </c>
      <c r="I4203" s="21">
        <f t="shared" si="589"/>
        <v>132.34513971507201</v>
      </c>
      <c r="J4203" s="20">
        <f t="shared" si="590"/>
        <v>-321.11775290817707</v>
      </c>
      <c r="K4203" s="20">
        <f t="shared" si="591"/>
        <v>-11303.344902367833</v>
      </c>
      <c r="L4203" s="21">
        <f t="shared" si="592"/>
        <v>0</v>
      </c>
      <c r="M4203" s="21">
        <f t="shared" si="593"/>
        <v>-11303.344902367833</v>
      </c>
    </row>
    <row r="4204" spans="1:13" ht="16.5" thickTop="1" thickBot="1" x14ac:dyDescent="0.3">
      <c r="A4204" s="5">
        <v>81.992000000000004</v>
      </c>
      <c r="B4204" s="5">
        <v>3420</v>
      </c>
      <c r="C4204" s="5">
        <v>35.200000000000003</v>
      </c>
      <c r="D4204" s="12">
        <v>-1.4039395044652991</v>
      </c>
      <c r="E4204" s="20">
        <f t="shared" si="585"/>
        <v>-856.4030977238325</v>
      </c>
      <c r="F4204" s="20">
        <f t="shared" si="586"/>
        <v>-633.15698575360022</v>
      </c>
      <c r="G4204" s="20">
        <f t="shared" si="587"/>
        <v>425.31213936640012</v>
      </c>
      <c r="H4204" s="20">
        <f t="shared" si="588"/>
        <v>6617.2569857536009</v>
      </c>
      <c r="I4204" s="21">
        <f t="shared" si="589"/>
        <v>132.34513971507201</v>
      </c>
      <c r="J4204" s="20">
        <f t="shared" si="590"/>
        <v>-298.7458186423604</v>
      </c>
      <c r="K4204" s="20">
        <f t="shared" si="591"/>
        <v>-10515.852816211087</v>
      </c>
      <c r="L4204" s="21">
        <f t="shared" si="592"/>
        <v>0</v>
      </c>
      <c r="M4204" s="21">
        <f t="shared" si="593"/>
        <v>-10515.852816211087</v>
      </c>
    </row>
    <row r="4205" spans="1:13" ht="16.5" thickTop="1" thickBot="1" x14ac:dyDescent="0.3">
      <c r="A4205" s="5">
        <v>82.012</v>
      </c>
      <c r="B4205" s="5">
        <v>3420</v>
      </c>
      <c r="C4205" s="5">
        <v>35.1</v>
      </c>
      <c r="D4205" s="12">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20">
        <f t="shared" si="591"/>
        <v>-10065.434896767925</v>
      </c>
      <c r="L4205" s="21">
        <f t="shared" si="592"/>
        <v>0</v>
      </c>
      <c r="M4205" s="21">
        <f t="shared" si="593"/>
        <v>-10065.434896767925</v>
      </c>
    </row>
    <row r="4206" spans="1:13" ht="16.5" thickTop="1" thickBot="1" x14ac:dyDescent="0.3">
      <c r="A4206" s="5">
        <v>82.031000000000006</v>
      </c>
      <c r="B4206" s="5">
        <v>3421</v>
      </c>
      <c r="C4206" s="5">
        <v>35.1</v>
      </c>
      <c r="D4206" s="12">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20">
        <f t="shared" si="591"/>
        <v>-9213.9632644682551</v>
      </c>
      <c r="L4206" s="21">
        <f t="shared" si="592"/>
        <v>0</v>
      </c>
      <c r="M4206" s="21">
        <f t="shared" si="593"/>
        <v>-9213.9632644682551</v>
      </c>
    </row>
    <row r="4207" spans="1:13" ht="16.5" thickTop="1" thickBot="1" x14ac:dyDescent="0.3">
      <c r="A4207" s="5">
        <v>82.051000000000002</v>
      </c>
      <c r="B4207" s="5">
        <v>3422</v>
      </c>
      <c r="C4207" s="5">
        <v>35</v>
      </c>
      <c r="D4207" s="12">
        <v>-1.2606814013600278</v>
      </c>
      <c r="E4207" s="20">
        <f t="shared" si="585"/>
        <v>-769.01565482961701</v>
      </c>
      <c r="F4207" s="20">
        <f t="shared" si="586"/>
        <v>-625.98246025000014</v>
      </c>
      <c r="G4207" s="20">
        <f t="shared" si="587"/>
        <v>420.49277725000007</v>
      </c>
      <c r="H4207" s="20">
        <f t="shared" si="588"/>
        <v>6610.0824602500006</v>
      </c>
      <c r="I4207" s="21">
        <f t="shared" si="589"/>
        <v>132.20164920500002</v>
      </c>
      <c r="J4207" s="20">
        <f t="shared" si="590"/>
        <v>-216.32122837461691</v>
      </c>
      <c r="K4207" s="20">
        <f t="shared" si="591"/>
        <v>-7571.2429931115921</v>
      </c>
      <c r="L4207" s="21">
        <f t="shared" si="592"/>
        <v>0</v>
      </c>
      <c r="M4207" s="21">
        <f t="shared" si="593"/>
        <v>-7571.2429931115921</v>
      </c>
    </row>
    <row r="4208" spans="1:13" ht="16.5" thickTop="1" thickBot="1" x14ac:dyDescent="0.3">
      <c r="A4208" s="5">
        <v>82.07</v>
      </c>
      <c r="B4208" s="5">
        <v>3423</v>
      </c>
      <c r="C4208" s="5">
        <v>34.9</v>
      </c>
      <c r="D4208" s="12">
        <v>-1.1560226074015172</v>
      </c>
      <c r="E4208" s="20">
        <f t="shared" si="585"/>
        <v>-705.17379051492549</v>
      </c>
      <c r="F4208" s="20">
        <f t="shared" si="586"/>
        <v>-622.41052768090015</v>
      </c>
      <c r="G4208" s="20">
        <f t="shared" si="587"/>
        <v>418.09339397410002</v>
      </c>
      <c r="H4208" s="20">
        <f t="shared" si="588"/>
        <v>6606.5105276809009</v>
      </c>
      <c r="I4208" s="21">
        <f t="shared" si="589"/>
        <v>132.13021055361801</v>
      </c>
      <c r="J4208" s="20">
        <f t="shared" si="590"/>
        <v>-154.95018598720745</v>
      </c>
      <c r="K4208" s="20">
        <f t="shared" si="591"/>
        <v>-5407.7614909535396</v>
      </c>
      <c r="L4208" s="21">
        <f t="shared" si="592"/>
        <v>0</v>
      </c>
      <c r="M4208" s="21">
        <f t="shared" si="593"/>
        <v>-5407.7614909535396</v>
      </c>
    </row>
    <row r="4209" spans="1:13" ht="16.5" thickTop="1" thickBot="1" x14ac:dyDescent="0.3">
      <c r="A4209" s="5">
        <v>82.09</v>
      </c>
      <c r="B4209" s="5">
        <v>3423</v>
      </c>
      <c r="C4209" s="5">
        <v>34.9</v>
      </c>
      <c r="D4209" s="12">
        <v>-1.0085891136428604</v>
      </c>
      <c r="E4209" s="20">
        <f t="shared" si="585"/>
        <v>-615.23935932214488</v>
      </c>
      <c r="F4209" s="20">
        <f t="shared" si="586"/>
        <v>-622.41052768090015</v>
      </c>
      <c r="G4209" s="20">
        <f t="shared" si="587"/>
        <v>418.09339397410002</v>
      </c>
      <c r="H4209" s="20">
        <f t="shared" si="588"/>
        <v>6606.5105276809009</v>
      </c>
      <c r="I4209" s="21">
        <f t="shared" si="589"/>
        <v>132.13021055361801</v>
      </c>
      <c r="J4209" s="20">
        <f t="shared" si="590"/>
        <v>-65.01575479442684</v>
      </c>
      <c r="K4209" s="20">
        <f t="shared" si="591"/>
        <v>-2269.0498423254967</v>
      </c>
      <c r="L4209" s="21">
        <f t="shared" si="592"/>
        <v>0</v>
      </c>
      <c r="M4209" s="21">
        <f t="shared" si="593"/>
        <v>-2269.0498423254967</v>
      </c>
    </row>
    <row r="4210" spans="1:13" ht="16.5" thickTop="1" thickBot="1" x14ac:dyDescent="0.3">
      <c r="A4210" s="5">
        <v>82.108999999999995</v>
      </c>
      <c r="B4210" s="5">
        <v>3424</v>
      </c>
      <c r="C4210" s="5">
        <v>34.799999999999997</v>
      </c>
      <c r="D4210" s="12">
        <v>-0.80643646386863888</v>
      </c>
      <c r="E4210" s="20">
        <f t="shared" si="585"/>
        <v>-491.92624295986974</v>
      </c>
      <c r="F4210" s="20">
        <f t="shared" si="586"/>
        <v>-618.84881523359991</v>
      </c>
      <c r="G4210" s="20">
        <f t="shared" si="587"/>
        <v>415.70087588639996</v>
      </c>
      <c r="H4210" s="20">
        <f t="shared" si="588"/>
        <v>6602.9488152335998</v>
      </c>
      <c r="I4210" s="21">
        <f t="shared" si="589"/>
        <v>132.058976304672</v>
      </c>
      <c r="J4210" s="20">
        <f t="shared" si="590"/>
        <v>55.833609231202217</v>
      </c>
      <c r="K4210" s="20">
        <f t="shared" si="591"/>
        <v>1943.0096012458371</v>
      </c>
      <c r="L4210" s="21">
        <f t="shared" si="592"/>
        <v>1943.0096012458371</v>
      </c>
      <c r="M4210" s="21">
        <f t="shared" si="593"/>
        <v>0</v>
      </c>
    </row>
    <row r="4211" spans="1:13" ht="16.5" thickTop="1" thickBot="1" x14ac:dyDescent="0.3">
      <c r="A4211" s="5">
        <v>82.129000000000005</v>
      </c>
      <c r="B4211" s="5">
        <v>3425</v>
      </c>
      <c r="C4211" s="5">
        <v>34.799999999999997</v>
      </c>
      <c r="D4211" s="12">
        <v>-0.64555644496037656</v>
      </c>
      <c r="E4211" s="20">
        <f t="shared" si="585"/>
        <v>-393.78943142582972</v>
      </c>
      <c r="F4211" s="20">
        <f t="shared" si="586"/>
        <v>-618.84881523359991</v>
      </c>
      <c r="G4211" s="20">
        <f t="shared" si="587"/>
        <v>415.70087588639996</v>
      </c>
      <c r="H4211" s="20">
        <f t="shared" si="588"/>
        <v>6602.9488152335998</v>
      </c>
      <c r="I4211" s="21">
        <f t="shared" si="589"/>
        <v>132.058976304672</v>
      </c>
      <c r="J4211" s="20">
        <f t="shared" si="590"/>
        <v>153.97042076524224</v>
      </c>
      <c r="K4211" s="20">
        <f t="shared" si="591"/>
        <v>5358.170642630429</v>
      </c>
      <c r="L4211" s="21">
        <f t="shared" si="592"/>
        <v>5358.170642630429</v>
      </c>
      <c r="M4211" s="21">
        <f t="shared" si="593"/>
        <v>0</v>
      </c>
    </row>
    <row r="4212" spans="1:13" ht="16.5" thickTop="1" thickBot="1" x14ac:dyDescent="0.3">
      <c r="A4212" s="5">
        <v>82.147999999999996</v>
      </c>
      <c r="B4212" s="5">
        <v>3425</v>
      </c>
      <c r="C4212" s="5">
        <v>34.799999999999997</v>
      </c>
      <c r="D4212" s="12">
        <v>-0.52082120237603613</v>
      </c>
      <c r="E4212" s="20">
        <f t="shared" si="585"/>
        <v>-317.70093344938203</v>
      </c>
      <c r="F4212" s="20">
        <f t="shared" si="586"/>
        <v>-618.84881523359991</v>
      </c>
      <c r="G4212" s="20">
        <f t="shared" si="587"/>
        <v>415.70087588639996</v>
      </c>
      <c r="H4212" s="20">
        <f t="shared" si="588"/>
        <v>6602.9488152335998</v>
      </c>
      <c r="I4212" s="21">
        <f t="shared" si="589"/>
        <v>132.058976304672</v>
      </c>
      <c r="J4212" s="20">
        <f t="shared" si="590"/>
        <v>230.05891874168992</v>
      </c>
      <c r="K4212" s="20">
        <f t="shared" si="591"/>
        <v>8006.0503722108087</v>
      </c>
      <c r="L4212" s="21">
        <f t="shared" si="592"/>
        <v>8006.0503722108087</v>
      </c>
      <c r="M4212" s="21">
        <f t="shared" si="593"/>
        <v>0</v>
      </c>
    </row>
    <row r="4213" spans="1:13" ht="16.5" thickTop="1" thickBot="1" x14ac:dyDescent="0.3">
      <c r="A4213" s="5">
        <v>82.168000000000006</v>
      </c>
      <c r="B4213" s="5">
        <v>3426</v>
      </c>
      <c r="C4213" s="5">
        <v>34.700000000000003</v>
      </c>
      <c r="D4213" s="12">
        <v>-0.41442895963918941</v>
      </c>
      <c r="E4213" s="20">
        <f t="shared" si="585"/>
        <v>-252.80166537990553</v>
      </c>
      <c r="F4213" s="20">
        <f t="shared" si="586"/>
        <v>-615.29732290810011</v>
      </c>
      <c r="G4213" s="20">
        <f t="shared" si="587"/>
        <v>413.3152229869001</v>
      </c>
      <c r="H4213" s="20">
        <f t="shared" si="588"/>
        <v>6599.3973229081003</v>
      </c>
      <c r="I4213" s="21">
        <f t="shared" si="589"/>
        <v>131.98794645816201</v>
      </c>
      <c r="J4213" s="20">
        <f t="shared" si="590"/>
        <v>292.50150406515661</v>
      </c>
      <c r="K4213" s="20">
        <f t="shared" si="591"/>
        <v>10149.802191060935</v>
      </c>
      <c r="L4213" s="21">
        <f t="shared" si="592"/>
        <v>10149.802191060935</v>
      </c>
      <c r="M4213" s="21">
        <f t="shared" si="593"/>
        <v>0</v>
      </c>
    </row>
    <row r="4214" spans="1:13" ht="16.5" thickTop="1" thickBot="1" x14ac:dyDescent="0.3">
      <c r="A4214" s="5">
        <v>82.188000000000002</v>
      </c>
      <c r="B4214" s="5">
        <v>3427</v>
      </c>
      <c r="C4214" s="5">
        <v>34.700000000000003</v>
      </c>
      <c r="D4214" s="12">
        <v>-0.26881280419041437</v>
      </c>
      <c r="E4214" s="20">
        <f t="shared" si="585"/>
        <v>-163.97581055615277</v>
      </c>
      <c r="F4214" s="20">
        <f t="shared" si="586"/>
        <v>-615.29732290810011</v>
      </c>
      <c r="G4214" s="20">
        <f t="shared" si="587"/>
        <v>413.3152229869001</v>
      </c>
      <c r="H4214" s="20">
        <f t="shared" si="588"/>
        <v>6599.3973229081003</v>
      </c>
      <c r="I4214" s="21">
        <f t="shared" si="589"/>
        <v>131.98794645816201</v>
      </c>
      <c r="J4214" s="20">
        <f t="shared" si="590"/>
        <v>381.32735888890932</v>
      </c>
      <c r="K4214" s="20">
        <f t="shared" si="591"/>
        <v>13232.059353445155</v>
      </c>
      <c r="L4214" s="21">
        <f t="shared" si="592"/>
        <v>13232.059353445155</v>
      </c>
      <c r="M4214" s="21">
        <f t="shared" si="593"/>
        <v>0</v>
      </c>
    </row>
    <row r="4215" spans="1:13" ht="16.5" thickTop="1" thickBot="1" x14ac:dyDescent="0.3">
      <c r="A4215" s="5">
        <v>82.206999999999994</v>
      </c>
      <c r="B4215" s="5">
        <v>3427</v>
      </c>
      <c r="C4215" s="5">
        <v>34.6</v>
      </c>
      <c r="D4215" s="12">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20">
        <f t="shared" si="591"/>
        <v>17025.564476984553</v>
      </c>
      <c r="L4215" s="21">
        <f t="shared" si="592"/>
        <v>17025.564476984553</v>
      </c>
      <c r="M4215" s="21">
        <f t="shared" si="593"/>
        <v>0</v>
      </c>
    </row>
    <row r="4216" spans="1:13" ht="16.5" thickTop="1" thickBot="1" x14ac:dyDescent="0.3">
      <c r="A4216" s="5">
        <v>82.227000000000004</v>
      </c>
      <c r="B4216" s="5">
        <v>3428</v>
      </c>
      <c r="C4216" s="5">
        <v>34.6</v>
      </c>
      <c r="D4216" s="12">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20">
        <f t="shared" si="591"/>
        <v>21309.514016841877</v>
      </c>
      <c r="L4216" s="21">
        <f t="shared" si="592"/>
        <v>21309.514016841877</v>
      </c>
      <c r="M4216" s="21">
        <f t="shared" si="593"/>
        <v>0</v>
      </c>
    </row>
    <row r="4217" spans="1:13" ht="16.5" thickTop="1" thickBot="1" x14ac:dyDescent="0.3">
      <c r="A4217" s="5">
        <v>82.245999999999995</v>
      </c>
      <c r="B4217" s="5">
        <v>3429</v>
      </c>
      <c r="C4217" s="5">
        <v>34.6</v>
      </c>
      <c r="D4217" s="12">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20">
        <f t="shared" si="591"/>
        <v>24903.549917083343</v>
      </c>
      <c r="L4217" s="21">
        <f t="shared" si="592"/>
        <v>24903.549917083343</v>
      </c>
      <c r="M4217" s="21">
        <f t="shared" si="593"/>
        <v>0</v>
      </c>
    </row>
    <row r="4218" spans="1:13" ht="16.5" thickTop="1" thickBot="1" x14ac:dyDescent="0.3">
      <c r="A4218" s="5">
        <v>82.266000000000005</v>
      </c>
      <c r="B4218" s="5">
        <v>3429</v>
      </c>
      <c r="C4218" s="5">
        <v>34.6</v>
      </c>
      <c r="D4218" s="12">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20">
        <f t="shared" si="591"/>
        <v>27149.309359380113</v>
      </c>
      <c r="L4218" s="21">
        <f t="shared" si="592"/>
        <v>27149.309359380113</v>
      </c>
      <c r="M4218" s="21">
        <f t="shared" si="593"/>
        <v>0</v>
      </c>
    </row>
    <row r="4219" spans="1:13" ht="16.5" thickTop="1" thickBot="1" x14ac:dyDescent="0.3">
      <c r="A4219" s="5">
        <v>82.284999999999997</v>
      </c>
      <c r="B4219" s="5">
        <v>3430</v>
      </c>
      <c r="C4219" s="5">
        <v>34.6</v>
      </c>
      <c r="D4219" s="12">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20">
        <f t="shared" si="591"/>
        <v>27700.468560814825</v>
      </c>
      <c r="L4219" s="21">
        <f t="shared" si="592"/>
        <v>27700.468560814825</v>
      </c>
      <c r="M4219" s="21">
        <f t="shared" si="593"/>
        <v>0</v>
      </c>
    </row>
    <row r="4220" spans="1:13" ht="16.5" thickTop="1" thickBot="1" x14ac:dyDescent="0.3">
      <c r="A4220" s="5">
        <v>82.305000000000007</v>
      </c>
      <c r="B4220" s="5">
        <v>3431</v>
      </c>
      <c r="C4220" s="5">
        <v>34.6</v>
      </c>
      <c r="D4220" s="12">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20">
        <f t="shared" si="591"/>
        <v>26999.625470924435</v>
      </c>
      <c r="L4220" s="21">
        <f t="shared" si="592"/>
        <v>26999.625470924435</v>
      </c>
      <c r="M4220" s="21">
        <f t="shared" si="593"/>
        <v>0</v>
      </c>
    </row>
    <row r="4221" spans="1:13" ht="16.5" thickTop="1" thickBot="1" x14ac:dyDescent="0.3">
      <c r="A4221" s="5">
        <v>82.323999999999998</v>
      </c>
      <c r="B4221" s="5">
        <v>3431</v>
      </c>
      <c r="C4221" s="5">
        <v>34.5</v>
      </c>
      <c r="D4221" s="12">
        <v>0.35260574537531497</v>
      </c>
      <c r="E4221" s="20">
        <f t="shared" si="585"/>
        <v>215.08950467894212</v>
      </c>
      <c r="F4221" s="20">
        <f t="shared" si="586"/>
        <v>-608.22499862250004</v>
      </c>
      <c r="G4221" s="20">
        <f t="shared" si="587"/>
        <v>408.56451275250004</v>
      </c>
      <c r="H4221" s="20">
        <f t="shared" si="588"/>
        <v>6592.3249986225001</v>
      </c>
      <c r="I4221" s="21">
        <f t="shared" si="589"/>
        <v>131.84649997245</v>
      </c>
      <c r="J4221" s="20">
        <f t="shared" si="590"/>
        <v>755.50051740389222</v>
      </c>
      <c r="K4221" s="20">
        <f t="shared" si="591"/>
        <v>26064.76785043428</v>
      </c>
      <c r="L4221" s="21">
        <f t="shared" si="592"/>
        <v>26064.76785043428</v>
      </c>
      <c r="M4221" s="21">
        <f t="shared" si="593"/>
        <v>0</v>
      </c>
    </row>
    <row r="4222" spans="1:13" ht="16.5" thickTop="1" thickBot="1" x14ac:dyDescent="0.3">
      <c r="A4222" s="5">
        <v>82.343999999999994</v>
      </c>
      <c r="B4222" s="5">
        <v>3432</v>
      </c>
      <c r="C4222" s="5">
        <v>34.5</v>
      </c>
      <c r="D4222" s="12">
        <v>0.37113614357359115</v>
      </c>
      <c r="E4222" s="20">
        <f t="shared" si="585"/>
        <v>226.39304757989061</v>
      </c>
      <c r="F4222" s="20">
        <f t="shared" si="586"/>
        <v>-608.22499862250004</v>
      </c>
      <c r="G4222" s="20">
        <f t="shared" si="587"/>
        <v>408.56451275250004</v>
      </c>
      <c r="H4222" s="20">
        <f t="shared" si="588"/>
        <v>6592.3249986225001</v>
      </c>
      <c r="I4222" s="21">
        <f t="shared" si="589"/>
        <v>131.84649997245</v>
      </c>
      <c r="J4222" s="20">
        <f t="shared" si="590"/>
        <v>766.80406030484062</v>
      </c>
      <c r="K4222" s="20">
        <f t="shared" si="591"/>
        <v>26454.740080517</v>
      </c>
      <c r="L4222" s="21">
        <f t="shared" si="592"/>
        <v>26454.740080517</v>
      </c>
      <c r="M4222" s="21">
        <f t="shared" si="593"/>
        <v>0</v>
      </c>
    </row>
    <row r="4223" spans="1:13" ht="16.5" thickTop="1" thickBot="1" x14ac:dyDescent="0.3">
      <c r="A4223" s="5">
        <v>82.363</v>
      </c>
      <c r="B4223" s="5">
        <v>3433</v>
      </c>
      <c r="C4223" s="5">
        <v>34.5</v>
      </c>
      <c r="D4223" s="12">
        <v>0.52053760892683243</v>
      </c>
      <c r="E4223" s="20">
        <f t="shared" si="585"/>
        <v>317.52794144536779</v>
      </c>
      <c r="F4223" s="20">
        <f t="shared" si="586"/>
        <v>-608.22499862250004</v>
      </c>
      <c r="G4223" s="20">
        <f t="shared" si="587"/>
        <v>408.56451275250004</v>
      </c>
      <c r="H4223" s="20">
        <f t="shared" si="588"/>
        <v>6592.3249986225001</v>
      </c>
      <c r="I4223" s="21">
        <f t="shared" si="589"/>
        <v>131.84649997245</v>
      </c>
      <c r="J4223" s="20">
        <f t="shared" si="590"/>
        <v>857.93895417031786</v>
      </c>
      <c r="K4223" s="20">
        <f t="shared" si="591"/>
        <v>29598.893918875965</v>
      </c>
      <c r="L4223" s="21">
        <f t="shared" si="592"/>
        <v>29598.893918875965</v>
      </c>
      <c r="M4223" s="21">
        <f t="shared" si="593"/>
        <v>0</v>
      </c>
    </row>
    <row r="4224" spans="1:13" ht="16.5" thickTop="1" thickBot="1" x14ac:dyDescent="0.3">
      <c r="A4224" s="5">
        <v>82.382999999999996</v>
      </c>
      <c r="B4224" s="5">
        <v>3433</v>
      </c>
      <c r="C4224" s="5">
        <v>34.5</v>
      </c>
      <c r="D4224" s="12">
        <v>0.79892588631545802</v>
      </c>
      <c r="E4224" s="20">
        <f t="shared" si="585"/>
        <v>487.34479065242937</v>
      </c>
      <c r="F4224" s="20">
        <f t="shared" si="586"/>
        <v>-608.22499862250004</v>
      </c>
      <c r="G4224" s="20">
        <f t="shared" si="587"/>
        <v>408.56451275250004</v>
      </c>
      <c r="H4224" s="20">
        <f t="shared" si="588"/>
        <v>6592.3249986225001</v>
      </c>
      <c r="I4224" s="21">
        <f t="shared" si="589"/>
        <v>131.84649997245</v>
      </c>
      <c r="J4224" s="20">
        <f t="shared" si="590"/>
        <v>1027.7558033773794</v>
      </c>
      <c r="K4224" s="20">
        <f t="shared" si="591"/>
        <v>35457.575216519588</v>
      </c>
      <c r="L4224" s="21">
        <f t="shared" si="592"/>
        <v>35457.575216519588</v>
      </c>
      <c r="M4224" s="21">
        <f t="shared" si="593"/>
        <v>0</v>
      </c>
    </row>
    <row r="4225" spans="1:13" ht="16.5" thickTop="1" thickBot="1" x14ac:dyDescent="0.3">
      <c r="A4225" s="5">
        <v>82.402000000000001</v>
      </c>
      <c r="B4225" s="5">
        <v>3434</v>
      </c>
      <c r="C4225" s="5">
        <v>34.5</v>
      </c>
      <c r="D4225" s="12">
        <v>1.1111981743186647</v>
      </c>
      <c r="E4225" s="20">
        <f t="shared" si="585"/>
        <v>677.83088633438547</v>
      </c>
      <c r="F4225" s="20">
        <f t="shared" si="586"/>
        <v>-608.22499862250004</v>
      </c>
      <c r="G4225" s="20">
        <f t="shared" si="587"/>
        <v>408.56451275250004</v>
      </c>
      <c r="H4225" s="20">
        <f t="shared" si="588"/>
        <v>6592.3249986225001</v>
      </c>
      <c r="I4225" s="21">
        <f t="shared" si="589"/>
        <v>131.84649997245</v>
      </c>
      <c r="J4225" s="20">
        <f t="shared" si="590"/>
        <v>1218.2418990593353</v>
      </c>
      <c r="K4225" s="20">
        <f t="shared" si="591"/>
        <v>42029.345517547066</v>
      </c>
      <c r="L4225" s="21">
        <f t="shared" si="592"/>
        <v>42029.345517547066</v>
      </c>
      <c r="M4225" s="21">
        <f t="shared" si="593"/>
        <v>0</v>
      </c>
    </row>
    <row r="4226" spans="1:13" ht="16.5" thickTop="1" thickBot="1" x14ac:dyDescent="0.3">
      <c r="A4226" s="5">
        <v>82.421999999999997</v>
      </c>
      <c r="B4226" s="5">
        <v>3435</v>
      </c>
      <c r="C4226" s="5">
        <v>34.5</v>
      </c>
      <c r="D4226" s="12">
        <v>1.3775681072863142</v>
      </c>
      <c r="E4226" s="20">
        <f t="shared" si="585"/>
        <v>840.31654544465164</v>
      </c>
      <c r="F4226" s="20">
        <f t="shared" si="586"/>
        <v>-608.22499862250004</v>
      </c>
      <c r="G4226" s="20">
        <f t="shared" si="587"/>
        <v>408.56451275250004</v>
      </c>
      <c r="H4226" s="20">
        <f t="shared" si="588"/>
        <v>6592.3249986225001</v>
      </c>
      <c r="I4226" s="21">
        <f t="shared" si="589"/>
        <v>131.84649997245</v>
      </c>
      <c r="J4226" s="20">
        <f t="shared" si="590"/>
        <v>1380.7275581696015</v>
      </c>
      <c r="K4226" s="20">
        <f t="shared" si="591"/>
        <v>47635.10075685125</v>
      </c>
      <c r="L4226" s="21">
        <f t="shared" si="592"/>
        <v>47635.10075685125</v>
      </c>
      <c r="M4226" s="21">
        <f t="shared" si="593"/>
        <v>0</v>
      </c>
    </row>
    <row r="4227" spans="1:13" ht="16.5" thickTop="1" thickBot="1" x14ac:dyDescent="0.3">
      <c r="A4227" s="5">
        <v>82.441000000000003</v>
      </c>
      <c r="B4227" s="5">
        <v>3435</v>
      </c>
      <c r="C4227" s="5">
        <v>34.5</v>
      </c>
      <c r="D4227" s="12">
        <v>1.5447871337828118</v>
      </c>
      <c r="E4227" s="20">
        <f t="shared" si="585"/>
        <v>942.32015160751519</v>
      </c>
      <c r="F4227" s="20">
        <f t="shared" si="586"/>
        <v>-608.22499862250004</v>
      </c>
      <c r="G4227" s="20">
        <f t="shared" si="587"/>
        <v>408.56451275250004</v>
      </c>
      <c r="H4227" s="20">
        <f t="shared" si="588"/>
        <v>6592.3249986225001</v>
      </c>
      <c r="I4227" s="21">
        <f t="shared" si="589"/>
        <v>131.84649997245</v>
      </c>
      <c r="J4227" s="20">
        <f t="shared" si="590"/>
        <v>1482.7311643324651</v>
      </c>
      <c r="K4227" s="20">
        <f t="shared" si="591"/>
        <v>51154.225169470046</v>
      </c>
      <c r="L4227" s="21">
        <f t="shared" si="592"/>
        <v>51154.225169470046</v>
      </c>
      <c r="M4227" s="21">
        <f t="shared" si="593"/>
        <v>0</v>
      </c>
    </row>
    <row r="4228" spans="1:13" ht="16.5" thickTop="1" thickBot="1" x14ac:dyDescent="0.3">
      <c r="A4228" s="5">
        <v>82.460999999999999</v>
      </c>
      <c r="B4228" s="5">
        <v>3436</v>
      </c>
      <c r="C4228" s="5">
        <v>34.5</v>
      </c>
      <c r="D4228" s="12">
        <v>1.6049170813392186</v>
      </c>
      <c r="E4228" s="20">
        <f t="shared" si="585"/>
        <v>978.99941961692332</v>
      </c>
      <c r="F4228" s="20">
        <f t="shared" si="586"/>
        <v>-608.22499862250004</v>
      </c>
      <c r="G4228" s="20">
        <f t="shared" si="587"/>
        <v>408.56451275250004</v>
      </c>
      <c r="H4228" s="20">
        <f t="shared" si="588"/>
        <v>6592.3249986225001</v>
      </c>
      <c r="I4228" s="21">
        <f t="shared" si="589"/>
        <v>131.84649997245</v>
      </c>
      <c r="J4228" s="20">
        <f t="shared" si="590"/>
        <v>1519.4104323418733</v>
      </c>
      <c r="K4228" s="20">
        <f t="shared" si="591"/>
        <v>52419.659915794626</v>
      </c>
      <c r="L4228" s="21">
        <f t="shared" si="592"/>
        <v>52419.659915794626</v>
      </c>
      <c r="M4228" s="21">
        <f t="shared" si="593"/>
        <v>0</v>
      </c>
    </row>
    <row r="4229" spans="1:13" ht="16.5" thickTop="1" thickBot="1" x14ac:dyDescent="0.3">
      <c r="A4229" s="5">
        <v>82.48</v>
      </c>
      <c r="B4229" s="5">
        <v>3437</v>
      </c>
      <c r="C4229" s="5">
        <v>34.6</v>
      </c>
      <c r="D4229" s="12">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20">
        <f t="shared" si="591"/>
        <v>51930.352337442244</v>
      </c>
      <c r="L4229" s="21">
        <f t="shared" si="592"/>
        <v>51930.352337442244</v>
      </c>
      <c r="M4229" s="21">
        <f t="shared" si="593"/>
        <v>0</v>
      </c>
    </row>
    <row r="4230" spans="1:13" ht="16.5" thickTop="1" thickBot="1" x14ac:dyDescent="0.3">
      <c r="A4230" s="5">
        <v>82.5</v>
      </c>
      <c r="B4230" s="5">
        <v>3437</v>
      </c>
      <c r="C4230" s="5">
        <v>34.6</v>
      </c>
      <c r="D4230" s="12">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20">
        <f t="shared" si="591"/>
        <v>52711.334448674301</v>
      </c>
      <c r="L4230" s="21">
        <f t="shared" si="592"/>
        <v>52711.334448674301</v>
      </c>
      <c r="M4230" s="21">
        <f t="shared" si="593"/>
        <v>0</v>
      </c>
    </row>
    <row r="4231" spans="1:13" ht="16.5" thickTop="1" thickBot="1" x14ac:dyDescent="0.3">
      <c r="A4231" s="5">
        <v>82.52</v>
      </c>
      <c r="B4231" s="5">
        <v>3438</v>
      </c>
      <c r="C4231" s="5">
        <v>34.6</v>
      </c>
      <c r="D4231" s="12">
        <v>1.7393745268027831</v>
      </c>
      <c r="E4231" s="20">
        <f t="shared" ref="E4231:E4294" si="594">$Q$13*D4231</f>
        <v>1061.0184613496976</v>
      </c>
      <c r="F4231" s="20">
        <f t="shared" ref="F4231:F4294" si="595">0.5*$Q$15*$Q$19*$Q$16*C4231^2</f>
        <v>-611.75605070440008</v>
      </c>
      <c r="G4231" s="20">
        <f t="shared" ref="G4231:G4294" si="596">0.5*$Q$15*$Q$19*$Q$17*C4231^2</f>
        <v>410.9364352756001</v>
      </c>
      <c r="H4231" s="20">
        <f t="shared" ref="H4231:H4294" si="597">$Q$14-F4231</f>
        <v>6595.8560507044003</v>
      </c>
      <c r="I4231" s="21">
        <f t="shared" ref="I4231:I4294" si="598">H4231*$Q$18</f>
        <v>131.917121014088</v>
      </c>
      <c r="J4231" s="20">
        <f t="shared" ref="J4231:J4294" si="599">E4231+G4231+I4231</f>
        <v>1603.8720176393858</v>
      </c>
      <c r="K4231" s="20">
        <f t="shared" ref="K4231:K4294" si="600">J4231*C4231</f>
        <v>55493.97181032275</v>
      </c>
      <c r="L4231" s="21">
        <f t="shared" ref="L4231:L4294" si="601">IF(K4231&lt;0,0,K4231)</f>
        <v>55493.97181032275</v>
      </c>
      <c r="M4231" s="21">
        <f t="shared" ref="M4231:M4294" si="602">IF(K4231&gt;0,0,K4231)</f>
        <v>0</v>
      </c>
    </row>
    <row r="4232" spans="1:13" ht="16.5" thickTop="1" thickBot="1" x14ac:dyDescent="0.3">
      <c r="A4232" s="5">
        <v>82.539000000000001</v>
      </c>
      <c r="B4232" s="5">
        <v>3439</v>
      </c>
      <c r="C4232" s="5">
        <v>34.6</v>
      </c>
      <c r="D4232" s="12">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20">
        <f t="shared" si="600"/>
        <v>57617.179683620874</v>
      </c>
      <c r="L4232" s="21">
        <f t="shared" si="601"/>
        <v>57617.179683620874</v>
      </c>
      <c r="M4232" s="21">
        <f t="shared" si="602"/>
        <v>0</v>
      </c>
    </row>
    <row r="4233" spans="1:13" ht="16.5" thickTop="1" thickBot="1" x14ac:dyDescent="0.3">
      <c r="A4233" s="5">
        <v>82.558999999999997</v>
      </c>
      <c r="B4233" s="5">
        <v>3439</v>
      </c>
      <c r="C4233" s="5">
        <v>34.700000000000003</v>
      </c>
      <c r="D4233" s="12">
        <v>1.932910499267396</v>
      </c>
      <c r="E4233" s="20">
        <f t="shared" si="594"/>
        <v>1179.0754045531116</v>
      </c>
      <c r="F4233" s="20">
        <f t="shared" si="595"/>
        <v>-615.29732290810011</v>
      </c>
      <c r="G4233" s="20">
        <f t="shared" si="596"/>
        <v>413.3152229869001</v>
      </c>
      <c r="H4233" s="20">
        <f t="shared" si="597"/>
        <v>6599.3973229081003</v>
      </c>
      <c r="I4233" s="21">
        <f t="shared" si="598"/>
        <v>131.98794645816201</v>
      </c>
      <c r="J4233" s="20">
        <f t="shared" si="599"/>
        <v>1724.3785739981738</v>
      </c>
      <c r="K4233" s="20">
        <f t="shared" si="600"/>
        <v>59835.936517736634</v>
      </c>
      <c r="L4233" s="21">
        <f t="shared" si="601"/>
        <v>59835.936517736634</v>
      </c>
      <c r="M4233" s="21">
        <f t="shared" si="602"/>
        <v>0</v>
      </c>
    </row>
    <row r="4234" spans="1:13" ht="16.5" thickTop="1" thickBot="1" x14ac:dyDescent="0.3">
      <c r="A4234" s="5">
        <v>82.578000000000003</v>
      </c>
      <c r="B4234" s="5">
        <v>3440</v>
      </c>
      <c r="C4234" s="5">
        <v>34.700000000000003</v>
      </c>
      <c r="D4234" s="12">
        <v>2.0165800736140334</v>
      </c>
      <c r="E4234" s="20">
        <f t="shared" si="594"/>
        <v>1230.1138449045604</v>
      </c>
      <c r="F4234" s="20">
        <f t="shared" si="595"/>
        <v>-615.29732290810011</v>
      </c>
      <c r="G4234" s="20">
        <f t="shared" si="596"/>
        <v>413.3152229869001</v>
      </c>
      <c r="H4234" s="20">
        <f t="shared" si="597"/>
        <v>6599.3973229081003</v>
      </c>
      <c r="I4234" s="21">
        <f t="shared" si="598"/>
        <v>131.98794645816201</v>
      </c>
      <c r="J4234" s="20">
        <f t="shared" si="599"/>
        <v>1775.4170143496226</v>
      </c>
      <c r="K4234" s="20">
        <f t="shared" si="600"/>
        <v>61606.970397931909</v>
      </c>
      <c r="L4234" s="21">
        <f t="shared" si="601"/>
        <v>61606.970397931909</v>
      </c>
      <c r="M4234" s="21">
        <f t="shared" si="602"/>
        <v>0</v>
      </c>
    </row>
    <row r="4235" spans="1:13" ht="16.5" thickTop="1" thickBot="1" x14ac:dyDescent="0.3">
      <c r="A4235" s="5">
        <v>82.597999999999999</v>
      </c>
      <c r="B4235" s="5">
        <v>3441</v>
      </c>
      <c r="C4235" s="5">
        <v>34.799999999999997</v>
      </c>
      <c r="D4235" s="12">
        <v>2.1083929774207268</v>
      </c>
      <c r="E4235" s="20">
        <f t="shared" si="594"/>
        <v>1286.1197162266433</v>
      </c>
      <c r="F4235" s="20">
        <f t="shared" si="595"/>
        <v>-618.84881523359991</v>
      </c>
      <c r="G4235" s="20">
        <f t="shared" si="596"/>
        <v>415.70087588639996</v>
      </c>
      <c r="H4235" s="20">
        <f t="shared" si="597"/>
        <v>6602.9488152335998</v>
      </c>
      <c r="I4235" s="21">
        <f t="shared" si="598"/>
        <v>132.058976304672</v>
      </c>
      <c r="J4235" s="20">
        <f t="shared" si="599"/>
        <v>1833.8795684177153</v>
      </c>
      <c r="K4235" s="20">
        <f t="shared" si="600"/>
        <v>63819.008980936487</v>
      </c>
      <c r="L4235" s="21">
        <f t="shared" si="601"/>
        <v>63819.008980936487</v>
      </c>
      <c r="M4235" s="21">
        <f t="shared" si="602"/>
        <v>0</v>
      </c>
    </row>
    <row r="4236" spans="1:13" ht="16.5" thickTop="1" thickBot="1" x14ac:dyDescent="0.3">
      <c r="A4236" s="5">
        <v>82.617000000000004</v>
      </c>
      <c r="B4236" s="5">
        <v>3441</v>
      </c>
      <c r="C4236" s="5">
        <v>34.799999999999997</v>
      </c>
      <c r="D4236" s="12">
        <v>2.2416158921230602</v>
      </c>
      <c r="E4236" s="20">
        <f t="shared" si="594"/>
        <v>1367.3856941950667</v>
      </c>
      <c r="F4236" s="20">
        <f t="shared" si="595"/>
        <v>-618.84881523359991</v>
      </c>
      <c r="G4236" s="20">
        <f t="shared" si="596"/>
        <v>415.70087588639996</v>
      </c>
      <c r="H4236" s="20">
        <f t="shared" si="597"/>
        <v>6602.9488152335998</v>
      </c>
      <c r="I4236" s="21">
        <f t="shared" si="598"/>
        <v>132.058976304672</v>
      </c>
      <c r="J4236" s="20">
        <f t="shared" si="599"/>
        <v>1915.1455463861384</v>
      </c>
      <c r="K4236" s="20">
        <f t="shared" si="600"/>
        <v>66647.065014237611</v>
      </c>
      <c r="L4236" s="21">
        <f t="shared" si="601"/>
        <v>66647.065014237611</v>
      </c>
      <c r="M4236" s="21">
        <f t="shared" si="602"/>
        <v>0</v>
      </c>
    </row>
    <row r="4237" spans="1:13" ht="16.5" thickTop="1" thickBot="1" x14ac:dyDescent="0.3">
      <c r="A4237" s="5">
        <v>82.637</v>
      </c>
      <c r="B4237" s="5">
        <v>3442</v>
      </c>
      <c r="C4237" s="5">
        <v>34.9</v>
      </c>
      <c r="D4237" s="12">
        <v>2.4422605390749075</v>
      </c>
      <c r="E4237" s="20">
        <f t="shared" si="594"/>
        <v>1489.7789288356935</v>
      </c>
      <c r="F4237" s="20">
        <f t="shared" si="595"/>
        <v>-622.41052768090015</v>
      </c>
      <c r="G4237" s="20">
        <f t="shared" si="596"/>
        <v>418.09339397410002</v>
      </c>
      <c r="H4237" s="20">
        <f t="shared" si="597"/>
        <v>6606.5105276809009</v>
      </c>
      <c r="I4237" s="21">
        <f t="shared" si="598"/>
        <v>132.13021055361801</v>
      </c>
      <c r="J4237" s="20">
        <f t="shared" si="599"/>
        <v>2040.0025333634117</v>
      </c>
      <c r="K4237" s="20">
        <f t="shared" si="600"/>
        <v>71196.088414383063</v>
      </c>
      <c r="L4237" s="21">
        <f t="shared" si="601"/>
        <v>71196.088414383063</v>
      </c>
      <c r="M4237" s="21">
        <f t="shared" si="602"/>
        <v>0</v>
      </c>
    </row>
    <row r="4238" spans="1:13" ht="16.5" thickTop="1" thickBot="1" x14ac:dyDescent="0.3">
      <c r="A4238" s="5">
        <v>82.656000000000006</v>
      </c>
      <c r="B4238" s="5">
        <v>3443</v>
      </c>
      <c r="C4238" s="5">
        <v>34.9</v>
      </c>
      <c r="D4238" s="12">
        <v>2.6612155032982869</v>
      </c>
      <c r="E4238" s="20">
        <f t="shared" si="594"/>
        <v>1623.3414570119551</v>
      </c>
      <c r="F4238" s="20">
        <f t="shared" si="595"/>
        <v>-622.41052768090015</v>
      </c>
      <c r="G4238" s="20">
        <f t="shared" si="596"/>
        <v>418.09339397410002</v>
      </c>
      <c r="H4238" s="20">
        <f t="shared" si="597"/>
        <v>6606.5105276809009</v>
      </c>
      <c r="I4238" s="21">
        <f t="shared" si="598"/>
        <v>132.13021055361801</v>
      </c>
      <c r="J4238" s="20">
        <f t="shared" si="599"/>
        <v>2173.565061539673</v>
      </c>
      <c r="K4238" s="20">
        <f t="shared" si="600"/>
        <v>75857.420647734587</v>
      </c>
      <c r="L4238" s="21">
        <f t="shared" si="601"/>
        <v>75857.420647734587</v>
      </c>
      <c r="M4238" s="21">
        <f t="shared" si="602"/>
        <v>0</v>
      </c>
    </row>
    <row r="4239" spans="1:13" ht="16.5" thickTop="1" thickBot="1" x14ac:dyDescent="0.3">
      <c r="A4239" s="5">
        <v>82.676000000000002</v>
      </c>
      <c r="B4239" s="5">
        <v>3444</v>
      </c>
      <c r="C4239" s="5">
        <v>35</v>
      </c>
      <c r="D4239" s="12">
        <v>2.6326653100021833</v>
      </c>
      <c r="E4239" s="20">
        <f t="shared" si="594"/>
        <v>1605.9258391013318</v>
      </c>
      <c r="F4239" s="20">
        <f t="shared" si="595"/>
        <v>-625.98246025000014</v>
      </c>
      <c r="G4239" s="20">
        <f t="shared" si="596"/>
        <v>420.49277725000007</v>
      </c>
      <c r="H4239" s="20">
        <f t="shared" si="597"/>
        <v>6610.0824602500006</v>
      </c>
      <c r="I4239" s="21">
        <f t="shared" si="598"/>
        <v>132.20164920500002</v>
      </c>
      <c r="J4239" s="20">
        <f t="shared" si="599"/>
        <v>2158.620265556332</v>
      </c>
      <c r="K4239" s="20">
        <f t="shared" si="600"/>
        <v>75551.709294471628</v>
      </c>
      <c r="L4239" s="21">
        <f t="shared" si="601"/>
        <v>75551.709294471628</v>
      </c>
      <c r="M4239" s="21">
        <f t="shared" si="602"/>
        <v>0</v>
      </c>
    </row>
    <row r="4240" spans="1:13" ht="16.5" thickTop="1" thickBot="1" x14ac:dyDescent="0.3">
      <c r="A4240" s="5">
        <v>82.694999999999993</v>
      </c>
      <c r="B4240" s="5">
        <v>3444</v>
      </c>
      <c r="C4240" s="5">
        <v>35</v>
      </c>
      <c r="D4240" s="12">
        <v>2.6813919652054525</v>
      </c>
      <c r="E4240" s="20">
        <f t="shared" si="594"/>
        <v>1635.6490987753261</v>
      </c>
      <c r="F4240" s="20">
        <f t="shared" si="595"/>
        <v>-625.98246025000014</v>
      </c>
      <c r="G4240" s="20">
        <f t="shared" si="596"/>
        <v>420.49277725000007</v>
      </c>
      <c r="H4240" s="20">
        <f t="shared" si="597"/>
        <v>6610.0824602500006</v>
      </c>
      <c r="I4240" s="21">
        <f t="shared" si="598"/>
        <v>132.20164920500002</v>
      </c>
      <c r="J4240" s="20">
        <f t="shared" si="599"/>
        <v>2188.3435252303266</v>
      </c>
      <c r="K4240" s="20">
        <f t="shared" si="600"/>
        <v>76592.023383061431</v>
      </c>
      <c r="L4240" s="21">
        <f t="shared" si="601"/>
        <v>76592.023383061431</v>
      </c>
      <c r="M4240" s="21">
        <f t="shared" si="602"/>
        <v>0</v>
      </c>
    </row>
    <row r="4241" spans="1:13" ht="16.5" thickTop="1" thickBot="1" x14ac:dyDescent="0.3">
      <c r="A4241" s="5">
        <v>82.715000000000003</v>
      </c>
      <c r="B4241" s="5">
        <v>3445</v>
      </c>
      <c r="C4241" s="5">
        <v>35.1</v>
      </c>
      <c r="D4241" s="12">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20">
        <f t="shared" si="600"/>
        <v>77055.485460606636</v>
      </c>
      <c r="L4241" s="21">
        <f t="shared" si="601"/>
        <v>77055.485460606636</v>
      </c>
      <c r="M4241" s="21">
        <f t="shared" si="602"/>
        <v>0</v>
      </c>
    </row>
    <row r="4242" spans="1:13" ht="16.5" thickTop="1" thickBot="1" x14ac:dyDescent="0.3">
      <c r="A4242" s="5">
        <v>82.733999999999995</v>
      </c>
      <c r="B4242" s="5">
        <v>3446</v>
      </c>
      <c r="C4242" s="5">
        <v>35.1</v>
      </c>
      <c r="D4242" s="12">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20">
        <f t="shared" si="600"/>
        <v>76866.408616017055</v>
      </c>
      <c r="L4242" s="21">
        <f t="shared" si="601"/>
        <v>76866.408616017055</v>
      </c>
      <c r="M4242" s="21">
        <f t="shared" si="602"/>
        <v>0</v>
      </c>
    </row>
    <row r="4243" spans="1:13" ht="16.5" thickTop="1" thickBot="1" x14ac:dyDescent="0.3">
      <c r="A4243" s="5">
        <v>82.754000000000005</v>
      </c>
      <c r="B4243" s="5">
        <v>3446</v>
      </c>
      <c r="C4243" s="5">
        <v>35.200000000000003</v>
      </c>
      <c r="D4243" s="12">
        <v>2.6416085375559586</v>
      </c>
      <c r="E4243" s="20">
        <f t="shared" si="594"/>
        <v>1611.3812079091347</v>
      </c>
      <c r="F4243" s="20">
        <f t="shared" si="595"/>
        <v>-633.15698575360022</v>
      </c>
      <c r="G4243" s="20">
        <f t="shared" si="596"/>
        <v>425.31213936640012</v>
      </c>
      <c r="H4243" s="20">
        <f t="shared" si="597"/>
        <v>6617.2569857536009</v>
      </c>
      <c r="I4243" s="21">
        <f t="shared" si="598"/>
        <v>132.34513971507201</v>
      </c>
      <c r="J4243" s="20">
        <f t="shared" si="599"/>
        <v>2169.0384869906065</v>
      </c>
      <c r="K4243" s="20">
        <f t="shared" si="600"/>
        <v>76350.154742069353</v>
      </c>
      <c r="L4243" s="21">
        <f t="shared" si="601"/>
        <v>76350.154742069353</v>
      </c>
      <c r="M4243" s="21">
        <f t="shared" si="602"/>
        <v>0</v>
      </c>
    </row>
    <row r="4244" spans="1:13" ht="16.5" thickTop="1" thickBot="1" x14ac:dyDescent="0.3">
      <c r="A4244" s="5">
        <v>82.772999999999996</v>
      </c>
      <c r="B4244" s="5">
        <v>3447</v>
      </c>
      <c r="C4244" s="5">
        <v>35.299999999999997</v>
      </c>
      <c r="D4244" s="12">
        <v>2.6242320126884011</v>
      </c>
      <c r="E4244" s="20">
        <f t="shared" si="594"/>
        <v>1600.7815277399247</v>
      </c>
      <c r="F4244" s="20">
        <f t="shared" si="595"/>
        <v>-636.75957868809996</v>
      </c>
      <c r="G4244" s="20">
        <f t="shared" si="596"/>
        <v>427.73211820689994</v>
      </c>
      <c r="H4244" s="20">
        <f t="shared" si="597"/>
        <v>6620.8595786881006</v>
      </c>
      <c r="I4244" s="21">
        <f t="shared" si="598"/>
        <v>132.41719157376201</v>
      </c>
      <c r="J4244" s="20">
        <f t="shared" si="599"/>
        <v>2160.9308375205865</v>
      </c>
      <c r="K4244" s="20">
        <f t="shared" si="600"/>
        <v>76280.858564476701</v>
      </c>
      <c r="L4244" s="21">
        <f t="shared" si="601"/>
        <v>76280.858564476701</v>
      </c>
      <c r="M4244" s="21">
        <f t="shared" si="602"/>
        <v>0</v>
      </c>
    </row>
    <row r="4245" spans="1:13" ht="16.5" thickTop="1" thickBot="1" x14ac:dyDescent="0.3">
      <c r="A4245" s="5">
        <v>82.793000000000006</v>
      </c>
      <c r="B4245" s="5">
        <v>3448</v>
      </c>
      <c r="C4245" s="5">
        <v>35.299999999999997</v>
      </c>
      <c r="D4245" s="12">
        <v>2.6899091689676018</v>
      </c>
      <c r="E4245" s="20">
        <f t="shared" si="594"/>
        <v>1640.8445930702371</v>
      </c>
      <c r="F4245" s="20">
        <f t="shared" si="595"/>
        <v>-636.75957868809996</v>
      </c>
      <c r="G4245" s="20">
        <f t="shared" si="596"/>
        <v>427.73211820689994</v>
      </c>
      <c r="H4245" s="20">
        <f t="shared" si="597"/>
        <v>6620.8595786881006</v>
      </c>
      <c r="I4245" s="21">
        <f t="shared" si="598"/>
        <v>132.41719157376201</v>
      </c>
      <c r="J4245" s="20">
        <f t="shared" si="599"/>
        <v>2200.9939028508993</v>
      </c>
      <c r="K4245" s="20">
        <f t="shared" si="600"/>
        <v>77695.084770636735</v>
      </c>
      <c r="L4245" s="21">
        <f t="shared" si="601"/>
        <v>77695.084770636735</v>
      </c>
      <c r="M4245" s="21">
        <f t="shared" si="602"/>
        <v>0</v>
      </c>
    </row>
    <row r="4246" spans="1:13" ht="16.5" thickTop="1" thickBot="1" x14ac:dyDescent="0.3">
      <c r="A4246" s="5">
        <v>82.813000000000002</v>
      </c>
      <c r="B4246" s="5">
        <v>3448</v>
      </c>
      <c r="C4246" s="5">
        <v>35.4</v>
      </c>
      <c r="D4246" s="12">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20">
        <f t="shared" si="600"/>
        <v>77441.71612710011</v>
      </c>
      <c r="L4246" s="21">
        <f t="shared" si="601"/>
        <v>77441.71612710011</v>
      </c>
      <c r="M4246" s="21">
        <f t="shared" si="602"/>
        <v>0</v>
      </c>
    </row>
    <row r="4247" spans="1:13" ht="16.5" thickTop="1" thickBot="1" x14ac:dyDescent="0.3">
      <c r="A4247" s="5">
        <v>82.831999999999994</v>
      </c>
      <c r="B4247" s="5">
        <v>3449</v>
      </c>
      <c r="C4247" s="5">
        <v>35.4</v>
      </c>
      <c r="D4247" s="12">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20">
        <f t="shared" si="600"/>
        <v>75059.981695067632</v>
      </c>
      <c r="L4247" s="21">
        <f t="shared" si="601"/>
        <v>75059.981695067632</v>
      </c>
      <c r="M4247" s="21">
        <f t="shared" si="602"/>
        <v>0</v>
      </c>
    </row>
    <row r="4248" spans="1:13" ht="16.5" thickTop="1" thickBot="1" x14ac:dyDescent="0.3">
      <c r="A4248" s="5">
        <v>82.852000000000004</v>
      </c>
      <c r="B4248" s="5">
        <v>3450</v>
      </c>
      <c r="C4248" s="5">
        <v>35.5</v>
      </c>
      <c r="D4248" s="12">
        <v>2.4213263525338529</v>
      </c>
      <c r="E4248" s="20">
        <f t="shared" si="594"/>
        <v>1477.0090750456502</v>
      </c>
      <c r="F4248" s="20">
        <f t="shared" si="595"/>
        <v>-643.99542492250009</v>
      </c>
      <c r="G4248" s="20">
        <f t="shared" si="596"/>
        <v>432.59267145250004</v>
      </c>
      <c r="H4248" s="20">
        <f t="shared" si="597"/>
        <v>6628.0954249225006</v>
      </c>
      <c r="I4248" s="21">
        <f t="shared" si="598"/>
        <v>132.56190849845001</v>
      </c>
      <c r="J4248" s="20">
        <f t="shared" si="599"/>
        <v>2042.1636549966004</v>
      </c>
      <c r="K4248" s="20">
        <f t="shared" si="600"/>
        <v>72496.809752379311</v>
      </c>
      <c r="L4248" s="21">
        <f t="shared" si="601"/>
        <v>72496.809752379311</v>
      </c>
      <c r="M4248" s="21">
        <f t="shared" si="602"/>
        <v>0</v>
      </c>
    </row>
    <row r="4249" spans="1:13" ht="16.5" thickTop="1" thickBot="1" x14ac:dyDescent="0.3">
      <c r="A4249" s="5">
        <v>82.870999999999995</v>
      </c>
      <c r="B4249" s="5">
        <v>3450</v>
      </c>
      <c r="C4249" s="5">
        <v>35.5</v>
      </c>
      <c r="D4249" s="12">
        <v>2.4011414185709219</v>
      </c>
      <c r="E4249" s="20">
        <f t="shared" si="594"/>
        <v>1464.6962653282624</v>
      </c>
      <c r="F4249" s="20">
        <f t="shared" si="595"/>
        <v>-643.99542492250009</v>
      </c>
      <c r="G4249" s="20">
        <f t="shared" si="596"/>
        <v>432.59267145250004</v>
      </c>
      <c r="H4249" s="20">
        <f t="shared" si="597"/>
        <v>6628.0954249225006</v>
      </c>
      <c r="I4249" s="21">
        <f t="shared" si="598"/>
        <v>132.56190849845001</v>
      </c>
      <c r="J4249" s="20">
        <f t="shared" si="599"/>
        <v>2029.8508452792125</v>
      </c>
      <c r="K4249" s="20">
        <f t="shared" si="600"/>
        <v>72059.705007412049</v>
      </c>
      <c r="L4249" s="21">
        <f t="shared" si="601"/>
        <v>72059.705007412049</v>
      </c>
      <c r="M4249" s="21">
        <f t="shared" si="602"/>
        <v>0</v>
      </c>
    </row>
    <row r="4250" spans="1:13" ht="16.5" thickTop="1" thickBot="1" x14ac:dyDescent="0.3">
      <c r="A4250" s="5">
        <v>82.891000000000005</v>
      </c>
      <c r="B4250" s="5">
        <v>3451</v>
      </c>
      <c r="C4250" s="5">
        <v>35.6</v>
      </c>
      <c r="D4250" s="12">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20">
        <f t="shared" si="600"/>
        <v>74227.642872155004</v>
      </c>
      <c r="L4250" s="21">
        <f t="shared" si="601"/>
        <v>74227.642872155004</v>
      </c>
      <c r="M4250" s="21">
        <f t="shared" si="602"/>
        <v>0</v>
      </c>
    </row>
    <row r="4251" spans="1:13" ht="16.5" thickTop="1" thickBot="1" x14ac:dyDescent="0.3">
      <c r="A4251" s="5">
        <v>82.91</v>
      </c>
      <c r="B4251" s="5">
        <v>3452</v>
      </c>
      <c r="C4251" s="5">
        <v>35.6</v>
      </c>
      <c r="D4251" s="12">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20">
        <f t="shared" si="600"/>
        <v>79522.27063677783</v>
      </c>
      <c r="L4251" s="21">
        <f t="shared" si="601"/>
        <v>79522.27063677783</v>
      </c>
      <c r="M4251" s="21">
        <f t="shared" si="602"/>
        <v>0</v>
      </c>
    </row>
    <row r="4252" spans="1:13" ht="16.5" thickTop="1" thickBot="1" x14ac:dyDescent="0.3">
      <c r="A4252" s="5">
        <v>82.93</v>
      </c>
      <c r="B4252" s="5">
        <v>3452</v>
      </c>
      <c r="C4252" s="5">
        <v>35.700000000000003</v>
      </c>
      <c r="D4252" s="12">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20">
        <f t="shared" si="600"/>
        <v>85085.133059777581</v>
      </c>
      <c r="L4252" s="21">
        <f t="shared" si="601"/>
        <v>85085.133059777581</v>
      </c>
      <c r="M4252" s="21">
        <f t="shared" si="602"/>
        <v>0</v>
      </c>
    </row>
    <row r="4253" spans="1:13" ht="16.5" thickTop="1" thickBot="1" x14ac:dyDescent="0.3">
      <c r="A4253" s="5">
        <v>82.948999999999998</v>
      </c>
      <c r="B4253" s="5">
        <v>3453</v>
      </c>
      <c r="C4253" s="5">
        <v>35.799999999999997</v>
      </c>
      <c r="D4253" s="12">
        <v>2.853297118088034</v>
      </c>
      <c r="E4253" s="20">
        <f t="shared" si="594"/>
        <v>1740.5112420337007</v>
      </c>
      <c r="F4253" s="20">
        <f t="shared" si="595"/>
        <v>-654.92584518760009</v>
      </c>
      <c r="G4253" s="20">
        <f t="shared" si="596"/>
        <v>439.93499023240003</v>
      </c>
      <c r="H4253" s="20">
        <f t="shared" si="597"/>
        <v>6639.0258451876007</v>
      </c>
      <c r="I4253" s="21">
        <f t="shared" si="598"/>
        <v>132.78051690375202</v>
      </c>
      <c r="J4253" s="20">
        <f t="shared" si="599"/>
        <v>2313.2267491698526</v>
      </c>
      <c r="K4253" s="20">
        <f t="shared" si="600"/>
        <v>82813.51762028072</v>
      </c>
      <c r="L4253" s="21">
        <f t="shared" si="601"/>
        <v>82813.51762028072</v>
      </c>
      <c r="M4253" s="21">
        <f t="shared" si="602"/>
        <v>0</v>
      </c>
    </row>
    <row r="4254" spans="1:13" ht="16.5" thickTop="1" thickBot="1" x14ac:dyDescent="0.3">
      <c r="A4254" s="5">
        <v>82.968999999999994</v>
      </c>
      <c r="B4254" s="5">
        <v>3454</v>
      </c>
      <c r="C4254" s="5">
        <v>35.799999999999997</v>
      </c>
      <c r="D4254" s="12">
        <v>2.7064078902088644</v>
      </c>
      <c r="E4254" s="20">
        <f t="shared" si="594"/>
        <v>1650.9088130274072</v>
      </c>
      <c r="F4254" s="20">
        <f t="shared" si="595"/>
        <v>-654.92584518760009</v>
      </c>
      <c r="G4254" s="20">
        <f t="shared" si="596"/>
        <v>439.93499023240003</v>
      </c>
      <c r="H4254" s="20">
        <f t="shared" si="597"/>
        <v>6639.0258451876007</v>
      </c>
      <c r="I4254" s="21">
        <f t="shared" si="598"/>
        <v>132.78051690375202</v>
      </c>
      <c r="J4254" s="20">
        <f t="shared" si="599"/>
        <v>2223.6243201635593</v>
      </c>
      <c r="K4254" s="20">
        <f t="shared" si="600"/>
        <v>79605.750661855418</v>
      </c>
      <c r="L4254" s="21">
        <f t="shared" si="601"/>
        <v>79605.750661855418</v>
      </c>
      <c r="M4254" s="21">
        <f t="shared" si="602"/>
        <v>0</v>
      </c>
    </row>
    <row r="4255" spans="1:13" ht="16.5" thickTop="1" thickBot="1" x14ac:dyDescent="0.3">
      <c r="A4255" s="5">
        <v>82.988</v>
      </c>
      <c r="B4255" s="5">
        <v>3455</v>
      </c>
      <c r="C4255" s="5">
        <v>35.9</v>
      </c>
      <c r="D4255" s="12">
        <v>2.5061402308879135</v>
      </c>
      <c r="E4255" s="20">
        <f t="shared" si="594"/>
        <v>1528.7455408416272</v>
      </c>
      <c r="F4255" s="20">
        <f t="shared" si="595"/>
        <v>-658.5897588529001</v>
      </c>
      <c r="G4255" s="20">
        <f t="shared" si="596"/>
        <v>442.39616020210002</v>
      </c>
      <c r="H4255" s="20">
        <f t="shared" si="597"/>
        <v>6642.6897588529009</v>
      </c>
      <c r="I4255" s="21">
        <f t="shared" si="598"/>
        <v>132.85379517705803</v>
      </c>
      <c r="J4255" s="20">
        <f t="shared" si="599"/>
        <v>2103.9954962207853</v>
      </c>
      <c r="K4255" s="20">
        <f t="shared" si="600"/>
        <v>75533.438314326195</v>
      </c>
      <c r="L4255" s="21">
        <f t="shared" si="601"/>
        <v>75533.438314326195</v>
      </c>
      <c r="M4255" s="21">
        <f t="shared" si="602"/>
        <v>0</v>
      </c>
    </row>
    <row r="4256" spans="1:13" ht="16.5" thickTop="1" thickBot="1" x14ac:dyDescent="0.3">
      <c r="A4256" s="5">
        <v>83.007999999999996</v>
      </c>
      <c r="B4256" s="5">
        <v>3455</v>
      </c>
      <c r="C4256" s="5">
        <v>35.9</v>
      </c>
      <c r="D4256" s="12">
        <v>2.2906333243395114</v>
      </c>
      <c r="E4256" s="20">
        <f t="shared" si="594"/>
        <v>1397.286327847102</v>
      </c>
      <c r="F4256" s="20">
        <f t="shared" si="595"/>
        <v>-658.5897588529001</v>
      </c>
      <c r="G4256" s="20">
        <f t="shared" si="596"/>
        <v>442.39616020210002</v>
      </c>
      <c r="H4256" s="20">
        <f t="shared" si="597"/>
        <v>6642.6897588529009</v>
      </c>
      <c r="I4256" s="21">
        <f t="shared" si="598"/>
        <v>132.85379517705803</v>
      </c>
      <c r="J4256" s="20">
        <f t="shared" si="599"/>
        <v>1972.5362832262599</v>
      </c>
      <c r="K4256" s="20">
        <f t="shared" si="600"/>
        <v>70814.052567822728</v>
      </c>
      <c r="L4256" s="21">
        <f t="shared" si="601"/>
        <v>70814.052567822728</v>
      </c>
      <c r="M4256" s="21">
        <f t="shared" si="602"/>
        <v>0</v>
      </c>
    </row>
    <row r="4257" spans="1:13" ht="16.5" thickTop="1" thickBot="1" x14ac:dyDescent="0.3">
      <c r="A4257" s="5">
        <v>83.027000000000001</v>
      </c>
      <c r="B4257" s="5">
        <v>3456</v>
      </c>
      <c r="C4257" s="5">
        <v>36</v>
      </c>
      <c r="D4257" s="12">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20">
        <f t="shared" si="600"/>
        <v>74969.438072352466</v>
      </c>
      <c r="L4257" s="21">
        <f t="shared" si="601"/>
        <v>74969.438072352466</v>
      </c>
      <c r="M4257" s="21">
        <f t="shared" si="602"/>
        <v>0</v>
      </c>
    </row>
    <row r="4258" spans="1:13" ht="16.5" thickTop="1" thickBot="1" x14ac:dyDescent="0.3">
      <c r="A4258" s="5">
        <v>83.046999999999997</v>
      </c>
      <c r="B4258" s="5">
        <v>3457</v>
      </c>
      <c r="C4258" s="5">
        <v>36</v>
      </c>
      <c r="D4258" s="12">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20">
        <f t="shared" si="600"/>
        <v>75806.58092584298</v>
      </c>
      <c r="L4258" s="21">
        <f t="shared" si="601"/>
        <v>75806.58092584298</v>
      </c>
      <c r="M4258" s="21">
        <f t="shared" si="602"/>
        <v>0</v>
      </c>
    </row>
    <row r="4259" spans="1:13" ht="16.5" thickTop="1" thickBot="1" x14ac:dyDescent="0.3">
      <c r="A4259" s="5">
        <v>83.066000000000003</v>
      </c>
      <c r="B4259" s="5">
        <v>3457</v>
      </c>
      <c r="C4259" s="5">
        <v>36.1</v>
      </c>
      <c r="D4259" s="12">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20">
        <f t="shared" si="600"/>
        <v>77841.594129298624</v>
      </c>
      <c r="L4259" s="21">
        <f t="shared" si="601"/>
        <v>77841.594129298624</v>
      </c>
      <c r="M4259" s="21">
        <f t="shared" si="602"/>
        <v>0</v>
      </c>
    </row>
    <row r="4260" spans="1:13" ht="16.5" thickTop="1" thickBot="1" x14ac:dyDescent="0.3">
      <c r="A4260" s="5">
        <v>83.085999999999999</v>
      </c>
      <c r="B4260" s="5">
        <v>3458</v>
      </c>
      <c r="C4260" s="5">
        <v>36.1</v>
      </c>
      <c r="D4260" s="12">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20">
        <f t="shared" si="600"/>
        <v>79747.200928981547</v>
      </c>
      <c r="L4260" s="21">
        <f t="shared" si="601"/>
        <v>79747.200928981547</v>
      </c>
      <c r="M4260" s="21">
        <f t="shared" si="602"/>
        <v>0</v>
      </c>
    </row>
    <row r="4261" spans="1:13" ht="16.5" thickTop="1" thickBot="1" x14ac:dyDescent="0.3">
      <c r="A4261" s="5">
        <v>83.105000000000004</v>
      </c>
      <c r="B4261" s="5">
        <v>3459</v>
      </c>
      <c r="C4261" s="5">
        <v>36.200000000000003</v>
      </c>
      <c r="D4261" s="12">
        <v>2.7509522291528197</v>
      </c>
      <c r="E4261" s="20">
        <f t="shared" si="594"/>
        <v>1678.0808597832199</v>
      </c>
      <c r="F4261" s="20">
        <f t="shared" si="595"/>
        <v>-669.6428205796002</v>
      </c>
      <c r="G4261" s="20">
        <f t="shared" si="596"/>
        <v>449.82086124040018</v>
      </c>
      <c r="H4261" s="20">
        <f t="shared" si="597"/>
        <v>6653.7428205796004</v>
      </c>
      <c r="I4261" s="21">
        <f t="shared" si="598"/>
        <v>133.07485641159201</v>
      </c>
      <c r="J4261" s="20">
        <f t="shared" si="599"/>
        <v>2260.9765774352122</v>
      </c>
      <c r="K4261" s="20">
        <f t="shared" si="600"/>
        <v>81847.352103154684</v>
      </c>
      <c r="L4261" s="21">
        <f t="shared" si="601"/>
        <v>81847.352103154684</v>
      </c>
      <c r="M4261" s="21">
        <f t="shared" si="602"/>
        <v>0</v>
      </c>
    </row>
    <row r="4262" spans="1:13" ht="16.5" thickTop="1" thickBot="1" x14ac:dyDescent="0.3">
      <c r="A4262" s="5">
        <v>83.125</v>
      </c>
      <c r="B4262" s="5">
        <v>3460</v>
      </c>
      <c r="C4262" s="5">
        <v>36.299999999999997</v>
      </c>
      <c r="D4262" s="12">
        <v>2.8253675308874877</v>
      </c>
      <c r="E4262" s="20">
        <f t="shared" si="594"/>
        <v>1723.4741938413674</v>
      </c>
      <c r="F4262" s="20">
        <f t="shared" si="595"/>
        <v>-673.34761473210006</v>
      </c>
      <c r="G4262" s="20">
        <f t="shared" si="596"/>
        <v>452.30949196289998</v>
      </c>
      <c r="H4262" s="20">
        <f t="shared" si="597"/>
        <v>6657.4476147321002</v>
      </c>
      <c r="I4262" s="21">
        <f t="shared" si="598"/>
        <v>133.14895229464202</v>
      </c>
      <c r="J4262" s="20">
        <f t="shared" si="599"/>
        <v>2308.9326380989096</v>
      </c>
      <c r="K4262" s="20">
        <f t="shared" si="600"/>
        <v>83814.254762990415</v>
      </c>
      <c r="L4262" s="21">
        <f t="shared" si="601"/>
        <v>83814.254762990415</v>
      </c>
      <c r="M4262" s="21">
        <f t="shared" si="602"/>
        <v>0</v>
      </c>
    </row>
    <row r="4263" spans="1:13" ht="16.5" thickTop="1" thickBot="1" x14ac:dyDescent="0.3">
      <c r="A4263" s="5">
        <v>83.144999999999996</v>
      </c>
      <c r="B4263" s="5">
        <v>3460</v>
      </c>
      <c r="C4263" s="5">
        <v>36.299999999999997</v>
      </c>
      <c r="D4263" s="12">
        <v>2.8374199250617322</v>
      </c>
      <c r="E4263" s="20">
        <f t="shared" si="594"/>
        <v>1730.8261542876567</v>
      </c>
      <c r="F4263" s="20">
        <f t="shared" si="595"/>
        <v>-673.34761473210006</v>
      </c>
      <c r="G4263" s="20">
        <f t="shared" si="596"/>
        <v>452.30949196289998</v>
      </c>
      <c r="H4263" s="20">
        <f t="shared" si="597"/>
        <v>6657.4476147321002</v>
      </c>
      <c r="I4263" s="21">
        <f t="shared" si="598"/>
        <v>133.14895229464202</v>
      </c>
      <c r="J4263" s="20">
        <f t="shared" si="599"/>
        <v>2316.2845985451986</v>
      </c>
      <c r="K4263" s="20">
        <f t="shared" si="600"/>
        <v>84081.130927190708</v>
      </c>
      <c r="L4263" s="21">
        <f t="shared" si="601"/>
        <v>84081.130927190708</v>
      </c>
      <c r="M4263" s="21">
        <f t="shared" si="602"/>
        <v>0</v>
      </c>
    </row>
    <row r="4264" spans="1:13" ht="16.5" thickTop="1" thickBot="1" x14ac:dyDescent="0.3">
      <c r="A4264" s="5">
        <v>83.164000000000001</v>
      </c>
      <c r="B4264" s="5">
        <v>3461</v>
      </c>
      <c r="C4264" s="5">
        <v>36.4</v>
      </c>
      <c r="D4264" s="12">
        <v>2.877121645758363</v>
      </c>
      <c r="E4264" s="20">
        <f t="shared" si="594"/>
        <v>1755.0442039126015</v>
      </c>
      <c r="F4264" s="20">
        <f t="shared" si="595"/>
        <v>-677.06262900640002</v>
      </c>
      <c r="G4264" s="20">
        <f t="shared" si="596"/>
        <v>454.8049878736</v>
      </c>
      <c r="H4264" s="20">
        <f t="shared" si="597"/>
        <v>6661.1626290064005</v>
      </c>
      <c r="I4264" s="21">
        <f t="shared" si="598"/>
        <v>133.22325258012802</v>
      </c>
      <c r="J4264" s="20">
        <f t="shared" si="599"/>
        <v>2343.0724443663294</v>
      </c>
      <c r="K4264" s="20">
        <f t="shared" si="600"/>
        <v>85287.836974934384</v>
      </c>
      <c r="L4264" s="21">
        <f t="shared" si="601"/>
        <v>85287.836974934384</v>
      </c>
      <c r="M4264" s="21">
        <f t="shared" si="602"/>
        <v>0</v>
      </c>
    </row>
    <row r="4265" spans="1:13" ht="16.5" thickTop="1" thickBot="1" x14ac:dyDescent="0.3">
      <c r="A4265" s="5">
        <v>83.183999999999997</v>
      </c>
      <c r="B4265" s="5">
        <v>3462</v>
      </c>
      <c r="C4265" s="5">
        <v>36.4</v>
      </c>
      <c r="D4265" s="12">
        <v>3.0327627469305298</v>
      </c>
      <c r="E4265" s="20">
        <f t="shared" si="594"/>
        <v>1849.9852756276232</v>
      </c>
      <c r="F4265" s="20">
        <f t="shared" si="595"/>
        <v>-677.06262900640002</v>
      </c>
      <c r="G4265" s="20">
        <f t="shared" si="596"/>
        <v>454.8049878736</v>
      </c>
      <c r="H4265" s="20">
        <f t="shared" si="597"/>
        <v>6661.1626290064005</v>
      </c>
      <c r="I4265" s="21">
        <f t="shared" si="598"/>
        <v>133.22325258012802</v>
      </c>
      <c r="J4265" s="20">
        <f t="shared" si="599"/>
        <v>2438.0135160813516</v>
      </c>
      <c r="K4265" s="20">
        <f t="shared" si="600"/>
        <v>88743.691985361191</v>
      </c>
      <c r="L4265" s="21">
        <f t="shared" si="601"/>
        <v>88743.691985361191</v>
      </c>
      <c r="M4265" s="21">
        <f t="shared" si="602"/>
        <v>0</v>
      </c>
    </row>
    <row r="4266" spans="1:13" ht="16.5" thickTop="1" thickBot="1" x14ac:dyDescent="0.3">
      <c r="A4266" s="5">
        <v>83.203000000000003</v>
      </c>
      <c r="B4266" s="5">
        <v>3462</v>
      </c>
      <c r="C4266" s="5">
        <v>36.5</v>
      </c>
      <c r="D4266" s="12">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20">
        <f t="shared" si="600"/>
        <v>91522.172498676082</v>
      </c>
      <c r="L4266" s="21">
        <f t="shared" si="601"/>
        <v>91522.172498676082</v>
      </c>
      <c r="M4266" s="21">
        <f t="shared" si="602"/>
        <v>0</v>
      </c>
    </row>
    <row r="4267" spans="1:13" ht="16.5" thickTop="1" thickBot="1" x14ac:dyDescent="0.3">
      <c r="A4267" s="5">
        <v>83.222999999999999</v>
      </c>
      <c r="B4267" s="5">
        <v>3463</v>
      </c>
      <c r="C4267" s="5">
        <v>36.6</v>
      </c>
      <c r="D4267" s="12">
        <v>3.1671936660232878</v>
      </c>
      <c r="E4267" s="20">
        <f t="shared" si="594"/>
        <v>1931.9881362742055</v>
      </c>
      <c r="F4267" s="20">
        <f t="shared" si="595"/>
        <v>-684.52331792040025</v>
      </c>
      <c r="G4267" s="20">
        <f t="shared" si="596"/>
        <v>459.81657525960014</v>
      </c>
      <c r="H4267" s="20">
        <f t="shared" si="597"/>
        <v>6668.623317920401</v>
      </c>
      <c r="I4267" s="21">
        <f t="shared" si="598"/>
        <v>133.37246635840802</v>
      </c>
      <c r="J4267" s="20">
        <f t="shared" si="599"/>
        <v>2525.1771778922139</v>
      </c>
      <c r="K4267" s="20">
        <f t="shared" si="600"/>
        <v>92421.484710855031</v>
      </c>
      <c r="L4267" s="21">
        <f t="shared" si="601"/>
        <v>92421.484710855031</v>
      </c>
      <c r="M4267" s="21">
        <f t="shared" si="602"/>
        <v>0</v>
      </c>
    </row>
    <row r="4268" spans="1:13" ht="16.5" thickTop="1" thickBot="1" x14ac:dyDescent="0.3">
      <c r="A4268" s="5">
        <v>83.242000000000004</v>
      </c>
      <c r="B4268" s="5">
        <v>3464</v>
      </c>
      <c r="C4268" s="5">
        <v>36.700000000000003</v>
      </c>
      <c r="D4268" s="12">
        <v>3.1739860469465797</v>
      </c>
      <c r="E4268" s="20">
        <f t="shared" si="594"/>
        <v>1936.1314886374137</v>
      </c>
      <c r="F4268" s="20">
        <f t="shared" si="595"/>
        <v>-688.26899256010017</v>
      </c>
      <c r="G4268" s="20">
        <f t="shared" si="596"/>
        <v>462.3326667349001</v>
      </c>
      <c r="H4268" s="20">
        <f t="shared" si="597"/>
        <v>6672.3689925601002</v>
      </c>
      <c r="I4268" s="21">
        <f t="shared" si="598"/>
        <v>133.44737985120202</v>
      </c>
      <c r="J4268" s="20">
        <f t="shared" si="599"/>
        <v>2531.9115352235158</v>
      </c>
      <c r="K4268" s="20">
        <f t="shared" si="600"/>
        <v>92921.153342703037</v>
      </c>
      <c r="L4268" s="21">
        <f t="shared" si="601"/>
        <v>92921.153342703037</v>
      </c>
      <c r="M4268" s="21">
        <f t="shared" si="602"/>
        <v>0</v>
      </c>
    </row>
    <row r="4269" spans="1:13" ht="16.5" thickTop="1" thickBot="1" x14ac:dyDescent="0.3">
      <c r="A4269" s="5">
        <v>83.262</v>
      </c>
      <c r="B4269" s="5">
        <v>3465</v>
      </c>
      <c r="C4269" s="5">
        <v>36.700000000000003</v>
      </c>
      <c r="D4269" s="12">
        <v>3.077953128348089</v>
      </c>
      <c r="E4269" s="20">
        <f t="shared" si="594"/>
        <v>1877.5514082923344</v>
      </c>
      <c r="F4269" s="20">
        <f t="shared" si="595"/>
        <v>-688.26899256010017</v>
      </c>
      <c r="G4269" s="20">
        <f t="shared" si="596"/>
        <v>462.3326667349001</v>
      </c>
      <c r="H4269" s="20">
        <f t="shared" si="597"/>
        <v>6672.3689925601002</v>
      </c>
      <c r="I4269" s="21">
        <f t="shared" si="598"/>
        <v>133.44737985120202</v>
      </c>
      <c r="J4269" s="20">
        <f t="shared" si="599"/>
        <v>2473.3314548784365</v>
      </c>
      <c r="K4269" s="20">
        <f t="shared" si="600"/>
        <v>90771.264394038633</v>
      </c>
      <c r="L4269" s="21">
        <f t="shared" si="601"/>
        <v>90771.264394038633</v>
      </c>
      <c r="M4269" s="21">
        <f t="shared" si="602"/>
        <v>0</v>
      </c>
    </row>
    <row r="4270" spans="1:13" ht="16.5" thickTop="1" thickBot="1" x14ac:dyDescent="0.3">
      <c r="A4270" s="5">
        <v>83.281000000000006</v>
      </c>
      <c r="B4270" s="5">
        <v>3465</v>
      </c>
      <c r="C4270" s="5">
        <v>36.799999999999997</v>
      </c>
      <c r="D4270" s="12">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20">
        <f t="shared" si="600"/>
        <v>88358.550909233629</v>
      </c>
      <c r="L4270" s="21">
        <f t="shared" si="601"/>
        <v>88358.550909233629</v>
      </c>
      <c r="M4270" s="21">
        <f t="shared" si="602"/>
        <v>0</v>
      </c>
    </row>
    <row r="4271" spans="1:13" ht="16.5" thickTop="1" thickBot="1" x14ac:dyDescent="0.3">
      <c r="A4271" s="5">
        <v>83.301000000000002</v>
      </c>
      <c r="B4271" s="5">
        <v>3466</v>
      </c>
      <c r="C4271" s="5">
        <v>36.9</v>
      </c>
      <c r="D4271" s="12">
        <v>3.0421296331428609</v>
      </c>
      <c r="E4271" s="20">
        <f t="shared" si="594"/>
        <v>1855.6990762171451</v>
      </c>
      <c r="F4271" s="20">
        <f t="shared" si="595"/>
        <v>-695.79100220490011</v>
      </c>
      <c r="G4271" s="20">
        <f t="shared" si="596"/>
        <v>467.38544525010002</v>
      </c>
      <c r="H4271" s="20">
        <f t="shared" si="597"/>
        <v>6679.8910022049004</v>
      </c>
      <c r="I4271" s="21">
        <f t="shared" si="598"/>
        <v>133.597820044098</v>
      </c>
      <c r="J4271" s="20">
        <f t="shared" si="599"/>
        <v>2456.6823415113436</v>
      </c>
      <c r="K4271" s="20">
        <f t="shared" si="600"/>
        <v>90651.57840176858</v>
      </c>
      <c r="L4271" s="21">
        <f t="shared" si="601"/>
        <v>90651.57840176858</v>
      </c>
      <c r="M4271" s="21">
        <f t="shared" si="602"/>
        <v>0</v>
      </c>
    </row>
    <row r="4272" spans="1:13" ht="16.5" thickTop="1" thickBot="1" x14ac:dyDescent="0.3">
      <c r="A4272" s="5">
        <v>83.32</v>
      </c>
      <c r="B4272" s="5">
        <v>3467</v>
      </c>
      <c r="C4272" s="5">
        <v>36.9</v>
      </c>
      <c r="D4272" s="12">
        <v>3.0447828707978166</v>
      </c>
      <c r="E4272" s="20">
        <f t="shared" si="594"/>
        <v>1857.3175511866682</v>
      </c>
      <c r="F4272" s="20">
        <f t="shared" si="595"/>
        <v>-695.79100220490011</v>
      </c>
      <c r="G4272" s="20">
        <f t="shared" si="596"/>
        <v>467.38544525010002</v>
      </c>
      <c r="H4272" s="20">
        <f t="shared" si="597"/>
        <v>6679.8910022049004</v>
      </c>
      <c r="I4272" s="21">
        <f t="shared" si="598"/>
        <v>133.597820044098</v>
      </c>
      <c r="J4272" s="20">
        <f t="shared" si="599"/>
        <v>2458.3008164808666</v>
      </c>
      <c r="K4272" s="20">
        <f t="shared" si="600"/>
        <v>90711.300128143979</v>
      </c>
      <c r="L4272" s="21">
        <f t="shared" si="601"/>
        <v>90711.300128143979</v>
      </c>
      <c r="M4272" s="21">
        <f t="shared" si="602"/>
        <v>0</v>
      </c>
    </row>
    <row r="4273" spans="1:13" ht="16.5" thickTop="1" thickBot="1" x14ac:dyDescent="0.3">
      <c r="A4273" s="5">
        <v>83.34</v>
      </c>
      <c r="B4273" s="5">
        <v>3467</v>
      </c>
      <c r="C4273" s="5">
        <v>37</v>
      </c>
      <c r="D4273" s="12">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20">
        <f t="shared" si="600"/>
        <v>88294.851670085933</v>
      </c>
      <c r="L4273" s="21">
        <f t="shared" si="601"/>
        <v>88294.851670085933</v>
      </c>
      <c r="M4273" s="21">
        <f t="shared" si="602"/>
        <v>0</v>
      </c>
    </row>
    <row r="4274" spans="1:13" ht="16.5" thickTop="1" thickBot="1" x14ac:dyDescent="0.3">
      <c r="A4274" s="5">
        <v>83.358999999999995</v>
      </c>
      <c r="B4274" s="5">
        <v>3468</v>
      </c>
      <c r="C4274" s="5">
        <v>37.1</v>
      </c>
      <c r="D4274" s="12">
        <v>2.7846531799173513</v>
      </c>
      <c r="E4274" s="20">
        <f t="shared" si="594"/>
        <v>1698.6384397495842</v>
      </c>
      <c r="F4274" s="20">
        <f t="shared" si="595"/>
        <v>-703.35389233690012</v>
      </c>
      <c r="G4274" s="20">
        <f t="shared" si="596"/>
        <v>472.46568451810009</v>
      </c>
      <c r="H4274" s="20">
        <f t="shared" si="597"/>
        <v>6687.4538923369</v>
      </c>
      <c r="I4274" s="21">
        <f t="shared" si="598"/>
        <v>133.749077846738</v>
      </c>
      <c r="J4274" s="20">
        <f t="shared" si="599"/>
        <v>2304.8532021144224</v>
      </c>
      <c r="K4274" s="20">
        <f t="shared" si="600"/>
        <v>85510.053798445078</v>
      </c>
      <c r="L4274" s="21">
        <f t="shared" si="601"/>
        <v>85510.053798445078</v>
      </c>
      <c r="M4274" s="21">
        <f t="shared" si="602"/>
        <v>0</v>
      </c>
    </row>
    <row r="4275" spans="1:13" ht="16.5" thickTop="1" thickBot="1" x14ac:dyDescent="0.3">
      <c r="A4275" s="5">
        <v>83.379000000000005</v>
      </c>
      <c r="B4275" s="5">
        <v>3469</v>
      </c>
      <c r="C4275" s="5">
        <v>37.1</v>
      </c>
      <c r="D4275" s="12">
        <v>3.0870759051612384</v>
      </c>
      <c r="E4275" s="20">
        <f t="shared" si="594"/>
        <v>1883.1163021483555</v>
      </c>
      <c r="F4275" s="20">
        <f t="shared" si="595"/>
        <v>-703.35389233690012</v>
      </c>
      <c r="G4275" s="20">
        <f t="shared" si="596"/>
        <v>472.46568451810009</v>
      </c>
      <c r="H4275" s="20">
        <f t="shared" si="597"/>
        <v>6687.4538923369</v>
      </c>
      <c r="I4275" s="21">
        <f t="shared" si="598"/>
        <v>133.749077846738</v>
      </c>
      <c r="J4275" s="20">
        <f t="shared" si="599"/>
        <v>2489.3310645131937</v>
      </c>
      <c r="K4275" s="20">
        <f t="shared" si="600"/>
        <v>92354.182493439497</v>
      </c>
      <c r="L4275" s="21">
        <f t="shared" si="601"/>
        <v>92354.182493439497</v>
      </c>
      <c r="M4275" s="21">
        <f t="shared" si="602"/>
        <v>0</v>
      </c>
    </row>
    <row r="4276" spans="1:13" ht="16.5" thickTop="1" thickBot="1" x14ac:dyDescent="0.3">
      <c r="A4276" s="5">
        <v>83.397999999999996</v>
      </c>
      <c r="B4276" s="5">
        <v>3470</v>
      </c>
      <c r="C4276" s="5">
        <v>37.200000000000003</v>
      </c>
      <c r="D4276" s="12">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20">
        <f t="shared" si="600"/>
        <v>96609.22909721105</v>
      </c>
      <c r="L4276" s="21">
        <f t="shared" si="601"/>
        <v>96609.22909721105</v>
      </c>
      <c r="M4276" s="21">
        <f t="shared" si="602"/>
        <v>0</v>
      </c>
    </row>
    <row r="4277" spans="1:13" ht="16.5" thickTop="1" thickBot="1" x14ac:dyDescent="0.3">
      <c r="A4277" s="5">
        <v>83.418000000000006</v>
      </c>
      <c r="B4277" s="5">
        <v>3470</v>
      </c>
      <c r="C4277" s="5">
        <v>37.200000000000003</v>
      </c>
      <c r="D4277" s="12">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20">
        <f t="shared" si="600"/>
        <v>99598.357512887524</v>
      </c>
      <c r="L4277" s="21">
        <f t="shared" si="601"/>
        <v>99598.357512887524</v>
      </c>
      <c r="M4277" s="21">
        <f t="shared" si="602"/>
        <v>0</v>
      </c>
    </row>
    <row r="4278" spans="1:13" ht="16.5" thickTop="1" thickBot="1" x14ac:dyDescent="0.3">
      <c r="A4278" s="5">
        <v>83.438000000000002</v>
      </c>
      <c r="B4278" s="5">
        <v>3471</v>
      </c>
      <c r="C4278" s="5">
        <v>37.299999999999997</v>
      </c>
      <c r="D4278" s="12">
        <v>3.4471482685483368</v>
      </c>
      <c r="E4278" s="20">
        <f t="shared" si="594"/>
        <v>2102.7604438144854</v>
      </c>
      <c r="F4278" s="20">
        <f t="shared" si="595"/>
        <v>-710.95766295609997</v>
      </c>
      <c r="G4278" s="20">
        <f t="shared" si="596"/>
        <v>477.57338453889997</v>
      </c>
      <c r="H4278" s="20">
        <f t="shared" si="597"/>
        <v>6695.0576629561001</v>
      </c>
      <c r="I4278" s="21">
        <f t="shared" si="598"/>
        <v>133.901153259122</v>
      </c>
      <c r="J4278" s="20">
        <f t="shared" si="599"/>
        <v>2714.2349816125075</v>
      </c>
      <c r="K4278" s="20">
        <f t="shared" si="600"/>
        <v>101240.96481414651</v>
      </c>
      <c r="L4278" s="21">
        <f t="shared" si="601"/>
        <v>101240.96481414651</v>
      </c>
      <c r="M4278" s="21">
        <f t="shared" si="602"/>
        <v>0</v>
      </c>
    </row>
    <row r="4279" spans="1:13" ht="16.5" thickTop="1" thickBot="1" x14ac:dyDescent="0.3">
      <c r="A4279" s="5">
        <v>83.456999999999994</v>
      </c>
      <c r="B4279" s="5">
        <v>3472</v>
      </c>
      <c r="C4279" s="5">
        <v>37.4</v>
      </c>
      <c r="D4279" s="12">
        <v>3.501978253665611</v>
      </c>
      <c r="E4279" s="20">
        <f t="shared" si="594"/>
        <v>2136.2067347360226</v>
      </c>
      <c r="F4279" s="20">
        <f t="shared" si="595"/>
        <v>-714.77487844840016</v>
      </c>
      <c r="G4279" s="20">
        <f t="shared" si="596"/>
        <v>480.13753233160008</v>
      </c>
      <c r="H4279" s="20">
        <f t="shared" si="597"/>
        <v>6698.8748784484005</v>
      </c>
      <c r="I4279" s="21">
        <f t="shared" si="598"/>
        <v>133.977497568968</v>
      </c>
      <c r="J4279" s="20">
        <f t="shared" si="599"/>
        <v>2750.3217646365906</v>
      </c>
      <c r="K4279" s="20">
        <f t="shared" si="600"/>
        <v>102862.03399740848</v>
      </c>
      <c r="L4279" s="21">
        <f t="shared" si="601"/>
        <v>102862.03399740848</v>
      </c>
      <c r="M4279" s="21">
        <f t="shared" si="602"/>
        <v>0</v>
      </c>
    </row>
    <row r="4280" spans="1:13" ht="16.5" thickTop="1" thickBot="1" x14ac:dyDescent="0.3">
      <c r="A4280" s="5">
        <v>83.477000000000004</v>
      </c>
      <c r="B4280" s="5">
        <v>3472</v>
      </c>
      <c r="C4280" s="5">
        <v>37.5</v>
      </c>
      <c r="D4280" s="12">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20">
        <f t="shared" si="600"/>
        <v>103720.64192027567</v>
      </c>
      <c r="L4280" s="21">
        <f t="shared" si="601"/>
        <v>103720.64192027567</v>
      </c>
      <c r="M4280" s="21">
        <f t="shared" si="602"/>
        <v>0</v>
      </c>
    </row>
    <row r="4281" spans="1:13" ht="16.5" thickTop="1" thickBot="1" x14ac:dyDescent="0.3">
      <c r="A4281" s="5">
        <v>83.495999999999995</v>
      </c>
      <c r="B4281" s="5">
        <v>3473</v>
      </c>
      <c r="C4281" s="5">
        <v>37.6</v>
      </c>
      <c r="D4281" s="12">
        <v>3.5207249597717825</v>
      </c>
      <c r="E4281" s="20">
        <f t="shared" si="594"/>
        <v>2147.6422254607874</v>
      </c>
      <c r="F4281" s="20">
        <f t="shared" si="595"/>
        <v>-722.43996979840017</v>
      </c>
      <c r="G4281" s="20">
        <f t="shared" si="596"/>
        <v>485.28642348160014</v>
      </c>
      <c r="H4281" s="20">
        <f t="shared" si="597"/>
        <v>6706.5399697984003</v>
      </c>
      <c r="I4281" s="21">
        <f t="shared" si="598"/>
        <v>134.13079939596801</v>
      </c>
      <c r="J4281" s="20">
        <f t="shared" si="599"/>
        <v>2767.0594483383557</v>
      </c>
      <c r="K4281" s="20">
        <f t="shared" si="600"/>
        <v>104041.43525752217</v>
      </c>
      <c r="L4281" s="21">
        <f t="shared" si="601"/>
        <v>104041.43525752217</v>
      </c>
      <c r="M4281" s="21">
        <f t="shared" si="602"/>
        <v>0</v>
      </c>
    </row>
    <row r="4282" spans="1:13" ht="16.5" thickTop="1" thickBot="1" x14ac:dyDescent="0.3">
      <c r="A4282" s="5">
        <v>83.516000000000005</v>
      </c>
      <c r="B4282" s="5">
        <v>3474</v>
      </c>
      <c r="C4282" s="5">
        <v>37.700000000000003</v>
      </c>
      <c r="D4282" s="12">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20">
        <f t="shared" si="600"/>
        <v>105432.58602909477</v>
      </c>
      <c r="L4282" s="21">
        <f t="shared" si="601"/>
        <v>105432.58602909477</v>
      </c>
      <c r="M4282" s="21">
        <f t="shared" si="602"/>
        <v>0</v>
      </c>
    </row>
    <row r="4283" spans="1:13" ht="16.5" thickTop="1" thickBot="1" x14ac:dyDescent="0.3">
      <c r="A4283" s="5">
        <v>83.534999999999997</v>
      </c>
      <c r="B4283" s="5">
        <v>3475</v>
      </c>
      <c r="C4283" s="5">
        <v>37.799999999999997</v>
      </c>
      <c r="D4283" s="12">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20">
        <f t="shared" si="600"/>
        <v>106986.12642807326</v>
      </c>
      <c r="L4283" s="21">
        <f t="shared" si="601"/>
        <v>106986.12642807326</v>
      </c>
      <c r="M4283" s="21">
        <f t="shared" si="602"/>
        <v>0</v>
      </c>
    </row>
    <row r="4284" spans="1:13" ht="16.5" thickTop="1" thickBot="1" x14ac:dyDescent="0.3">
      <c r="A4284" s="5">
        <v>83.555000000000007</v>
      </c>
      <c r="B4284" s="5">
        <v>3475</v>
      </c>
      <c r="C4284" s="5">
        <v>37.799999999999997</v>
      </c>
      <c r="D4284" s="12">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20">
        <f t="shared" si="600"/>
        <v>109603.38052808812</v>
      </c>
      <c r="L4284" s="21">
        <f t="shared" si="601"/>
        <v>109603.38052808812</v>
      </c>
      <c r="M4284" s="21">
        <f t="shared" si="602"/>
        <v>0</v>
      </c>
    </row>
    <row r="4285" spans="1:13" ht="16.5" thickTop="1" thickBot="1" x14ac:dyDescent="0.3">
      <c r="A4285" s="5">
        <v>83.573999999999998</v>
      </c>
      <c r="B4285" s="5">
        <v>3476</v>
      </c>
      <c r="C4285" s="5">
        <v>37.9</v>
      </c>
      <c r="D4285" s="12">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20">
        <f t="shared" si="600"/>
        <v>112465.2140427595</v>
      </c>
      <c r="L4285" s="21">
        <f t="shared" si="601"/>
        <v>112465.2140427595</v>
      </c>
      <c r="M4285" s="21">
        <f t="shared" si="602"/>
        <v>0</v>
      </c>
    </row>
    <row r="4286" spans="1:13" ht="16.5" thickTop="1" thickBot="1" x14ac:dyDescent="0.3">
      <c r="A4286" s="5">
        <v>83.593999999999994</v>
      </c>
      <c r="B4286" s="5">
        <v>3477</v>
      </c>
      <c r="C4286" s="5">
        <v>38</v>
      </c>
      <c r="D4286" s="12">
        <v>3.9376344825353735</v>
      </c>
      <c r="E4286" s="20">
        <f t="shared" si="594"/>
        <v>2401.957034346578</v>
      </c>
      <c r="F4286" s="20">
        <f t="shared" si="595"/>
        <v>-737.89279396000006</v>
      </c>
      <c r="G4286" s="20">
        <f t="shared" si="596"/>
        <v>495.66658804000008</v>
      </c>
      <c r="H4286" s="20">
        <f t="shared" si="597"/>
        <v>6721.9927939600002</v>
      </c>
      <c r="I4286" s="21">
        <f t="shared" si="598"/>
        <v>134.4398558792</v>
      </c>
      <c r="J4286" s="20">
        <f t="shared" si="599"/>
        <v>3032.063478265778</v>
      </c>
      <c r="K4286" s="20">
        <f t="shared" si="600"/>
        <v>115218.41217409956</v>
      </c>
      <c r="L4286" s="21">
        <f t="shared" si="601"/>
        <v>115218.41217409956</v>
      </c>
      <c r="M4286" s="21">
        <f t="shared" si="602"/>
        <v>0</v>
      </c>
    </row>
    <row r="4287" spans="1:13" ht="16.5" thickTop="1" thickBot="1" x14ac:dyDescent="0.3">
      <c r="A4287" s="5">
        <v>83.613</v>
      </c>
      <c r="B4287" s="5">
        <v>3478</v>
      </c>
      <c r="C4287" s="5">
        <v>38.1</v>
      </c>
      <c r="D4287" s="12">
        <v>3.6851158667956772</v>
      </c>
      <c r="E4287" s="20">
        <f t="shared" si="594"/>
        <v>2247.9206787453631</v>
      </c>
      <c r="F4287" s="20">
        <f t="shared" si="595"/>
        <v>-741.78155030490018</v>
      </c>
      <c r="G4287" s="20">
        <f t="shared" si="596"/>
        <v>498.27879215010012</v>
      </c>
      <c r="H4287" s="20">
        <f t="shared" si="597"/>
        <v>6725.8815503049009</v>
      </c>
      <c r="I4287" s="21">
        <f t="shared" si="598"/>
        <v>134.51763100609801</v>
      </c>
      <c r="J4287" s="20">
        <f t="shared" si="599"/>
        <v>2880.7171019015614</v>
      </c>
      <c r="K4287" s="20">
        <f t="shared" si="600"/>
        <v>109755.3215824495</v>
      </c>
      <c r="L4287" s="21">
        <f t="shared" si="601"/>
        <v>109755.3215824495</v>
      </c>
      <c r="M4287" s="21">
        <f t="shared" si="602"/>
        <v>0</v>
      </c>
    </row>
    <row r="4288" spans="1:13" ht="16.5" thickTop="1" thickBot="1" x14ac:dyDescent="0.3">
      <c r="A4288" s="5">
        <v>83.632999999999996</v>
      </c>
      <c r="B4288" s="5">
        <v>3478</v>
      </c>
      <c r="C4288" s="5">
        <v>38.200000000000003</v>
      </c>
      <c r="D4288" s="12">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20">
        <f t="shared" si="600"/>
        <v>108367.4299781577</v>
      </c>
      <c r="L4288" s="21">
        <f t="shared" si="601"/>
        <v>108367.4299781577</v>
      </c>
      <c r="M4288" s="21">
        <f t="shared" si="602"/>
        <v>0</v>
      </c>
    </row>
    <row r="4289" spans="1:13" ht="16.5" thickTop="1" thickBot="1" x14ac:dyDescent="0.3">
      <c r="A4289" s="5">
        <v>83.652000000000001</v>
      </c>
      <c r="B4289" s="5">
        <v>3479</v>
      </c>
      <c r="C4289" s="5">
        <v>38.200000000000003</v>
      </c>
      <c r="D4289" s="12">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20">
        <f t="shared" si="600"/>
        <v>107836.48889301985</v>
      </c>
      <c r="L4289" s="21">
        <f t="shared" si="601"/>
        <v>107836.48889301985</v>
      </c>
      <c r="M4289" s="21">
        <f t="shared" si="602"/>
        <v>0</v>
      </c>
    </row>
    <row r="4290" spans="1:13" ht="16.5" thickTop="1" thickBot="1" x14ac:dyDescent="0.3">
      <c r="A4290" s="5">
        <v>83.671999999999997</v>
      </c>
      <c r="B4290" s="5">
        <v>3480</v>
      </c>
      <c r="C4290" s="5">
        <v>38.299999999999997</v>
      </c>
      <c r="D4290" s="12">
        <v>3.5192680088783086</v>
      </c>
      <c r="E4290" s="20">
        <f t="shared" si="594"/>
        <v>2146.7534854157684</v>
      </c>
      <c r="F4290" s="20">
        <f t="shared" si="595"/>
        <v>-749.58972336010004</v>
      </c>
      <c r="G4290" s="20">
        <f t="shared" si="596"/>
        <v>503.52379593490002</v>
      </c>
      <c r="H4290" s="20">
        <f t="shared" si="597"/>
        <v>6733.6897233601003</v>
      </c>
      <c r="I4290" s="21">
        <f t="shared" si="598"/>
        <v>134.67379446720201</v>
      </c>
      <c r="J4290" s="20">
        <f t="shared" si="599"/>
        <v>2784.9510758178703</v>
      </c>
      <c r="K4290" s="20">
        <f t="shared" si="600"/>
        <v>106663.62620382443</v>
      </c>
      <c r="L4290" s="21">
        <f t="shared" si="601"/>
        <v>106663.62620382443</v>
      </c>
      <c r="M4290" s="21">
        <f t="shared" si="602"/>
        <v>0</v>
      </c>
    </row>
    <row r="4291" spans="1:13" ht="16.5" thickTop="1" thickBot="1" x14ac:dyDescent="0.3">
      <c r="A4291" s="5">
        <v>83.691000000000003</v>
      </c>
      <c r="B4291" s="5">
        <v>3481</v>
      </c>
      <c r="C4291" s="5">
        <v>38.299999999999997</v>
      </c>
      <c r="D4291" s="12">
        <v>3.4773347112564186</v>
      </c>
      <c r="E4291" s="20">
        <f t="shared" si="594"/>
        <v>2121.1741738664155</v>
      </c>
      <c r="F4291" s="20">
        <f t="shared" si="595"/>
        <v>-749.58972336010004</v>
      </c>
      <c r="G4291" s="20">
        <f t="shared" si="596"/>
        <v>503.52379593490002</v>
      </c>
      <c r="H4291" s="20">
        <f t="shared" si="597"/>
        <v>6733.6897233601003</v>
      </c>
      <c r="I4291" s="21">
        <f t="shared" si="598"/>
        <v>134.67379446720201</v>
      </c>
      <c r="J4291" s="20">
        <f t="shared" si="599"/>
        <v>2759.3717642685178</v>
      </c>
      <c r="K4291" s="20">
        <f t="shared" si="600"/>
        <v>105683.93857148422</v>
      </c>
      <c r="L4291" s="21">
        <f t="shared" si="601"/>
        <v>105683.93857148422</v>
      </c>
      <c r="M4291" s="21">
        <f t="shared" si="602"/>
        <v>0</v>
      </c>
    </row>
    <row r="4292" spans="1:13" ht="16.5" thickTop="1" thickBot="1" x14ac:dyDescent="0.3">
      <c r="A4292" s="5">
        <v>83.710999999999999</v>
      </c>
      <c r="B4292" s="5">
        <v>3481</v>
      </c>
      <c r="C4292" s="5">
        <v>38.4</v>
      </c>
      <c r="D4292" s="12">
        <v>3.5143483023205295</v>
      </c>
      <c r="E4292" s="20">
        <f t="shared" si="594"/>
        <v>2143.7524644155228</v>
      </c>
      <c r="F4292" s="20">
        <f t="shared" si="595"/>
        <v>-753.50914007040012</v>
      </c>
      <c r="G4292" s="20">
        <f t="shared" si="596"/>
        <v>506.15659560960006</v>
      </c>
      <c r="H4292" s="20">
        <f t="shared" si="597"/>
        <v>6737.6091400704008</v>
      </c>
      <c r="I4292" s="21">
        <f t="shared" si="598"/>
        <v>134.75218280140803</v>
      </c>
      <c r="J4292" s="20">
        <f t="shared" si="599"/>
        <v>2784.6612428265307</v>
      </c>
      <c r="K4292" s="20">
        <f t="shared" si="600"/>
        <v>106930.99172453878</v>
      </c>
      <c r="L4292" s="21">
        <f t="shared" si="601"/>
        <v>106930.99172453878</v>
      </c>
      <c r="M4292" s="21">
        <f t="shared" si="602"/>
        <v>0</v>
      </c>
    </row>
    <row r="4293" spans="1:13" ht="16.5" thickTop="1" thickBot="1" x14ac:dyDescent="0.3">
      <c r="A4293" s="5">
        <v>83.73</v>
      </c>
      <c r="B4293" s="5">
        <v>3482</v>
      </c>
      <c r="C4293" s="5">
        <v>38.5</v>
      </c>
      <c r="D4293" s="12">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20">
        <f t="shared" si="600"/>
        <v>108038.61199944562</v>
      </c>
      <c r="L4293" s="21">
        <f t="shared" si="601"/>
        <v>108038.61199944562</v>
      </c>
      <c r="M4293" s="21">
        <f t="shared" si="602"/>
        <v>0</v>
      </c>
    </row>
    <row r="4294" spans="1:13" ht="16.5" thickTop="1" thickBot="1" x14ac:dyDescent="0.3">
      <c r="A4294" s="5">
        <v>83.75</v>
      </c>
      <c r="B4294" s="5">
        <v>3483</v>
      </c>
      <c r="C4294" s="5">
        <v>38.6</v>
      </c>
      <c r="D4294" s="12">
        <v>3.7034713787623303</v>
      </c>
      <c r="E4294" s="20">
        <f t="shared" si="594"/>
        <v>2259.1175410450214</v>
      </c>
      <c r="F4294" s="20">
        <f t="shared" si="595"/>
        <v>-761.37863385640014</v>
      </c>
      <c r="G4294" s="20">
        <f t="shared" si="596"/>
        <v>511.44279052360008</v>
      </c>
      <c r="H4294" s="20">
        <f t="shared" si="597"/>
        <v>6745.4786338564008</v>
      </c>
      <c r="I4294" s="21">
        <f t="shared" si="598"/>
        <v>134.90957267712801</v>
      </c>
      <c r="J4294" s="20">
        <f t="shared" si="599"/>
        <v>2905.4699042457496</v>
      </c>
      <c r="K4294" s="20">
        <f t="shared" si="600"/>
        <v>112151.13830388593</v>
      </c>
      <c r="L4294" s="21">
        <f t="shared" si="601"/>
        <v>112151.13830388593</v>
      </c>
      <c r="M4294" s="21">
        <f t="shared" si="602"/>
        <v>0</v>
      </c>
    </row>
    <row r="4295" spans="1:13" ht="16.5" thickTop="1" thickBot="1" x14ac:dyDescent="0.3">
      <c r="A4295" s="5">
        <v>83.77</v>
      </c>
      <c r="B4295" s="5">
        <v>3484</v>
      </c>
      <c r="C4295" s="5">
        <v>38.700000000000003</v>
      </c>
      <c r="D4295" s="12">
        <v>3.5142684434882172</v>
      </c>
      <c r="E4295" s="20">
        <f t="shared" ref="E4295:E4358" si="603">$Q$13*D4295</f>
        <v>2143.7037505278126</v>
      </c>
      <c r="F4295" s="20">
        <f t="shared" ref="F4295:F4358" si="604">0.5*$Q$15*$Q$19*$Q$16*C4295^2</f>
        <v>-765.32871093210031</v>
      </c>
      <c r="G4295" s="20">
        <f t="shared" ref="G4295:G4358" si="605">0.5*$Q$15*$Q$19*$Q$17*C4295^2</f>
        <v>514.09618576290018</v>
      </c>
      <c r="H4295" s="20">
        <f t="shared" ref="H4295:H4358" si="606">$Q$14-F4295</f>
        <v>6749.4287109321003</v>
      </c>
      <c r="I4295" s="21">
        <f t="shared" ref="I4295:I4358" si="607">H4295*$Q$18</f>
        <v>134.98857421864201</v>
      </c>
      <c r="J4295" s="20">
        <f t="shared" ref="J4295:J4358" si="608">E4295+G4295+I4295</f>
        <v>2792.7885105093551</v>
      </c>
      <c r="K4295" s="20">
        <f t="shared" ref="K4295:K4358" si="609">J4295*C4295</f>
        <v>108080.91535671205</v>
      </c>
      <c r="L4295" s="21">
        <f t="shared" ref="L4295:L4358" si="610">IF(K4295&lt;0,0,K4295)</f>
        <v>108080.91535671205</v>
      </c>
      <c r="M4295" s="21">
        <f t="shared" ref="M4295:M4358" si="611">IF(K4295&gt;0,0,K4295)</f>
        <v>0</v>
      </c>
    </row>
    <row r="4296" spans="1:13" ht="16.5" thickTop="1" thickBot="1" x14ac:dyDescent="0.3">
      <c r="A4296" s="5">
        <v>83.789000000000001</v>
      </c>
      <c r="B4296" s="5">
        <v>3484</v>
      </c>
      <c r="C4296" s="5">
        <v>38.700000000000003</v>
      </c>
      <c r="D4296" s="12">
        <v>3.3583513615870348</v>
      </c>
      <c r="E4296" s="20">
        <f t="shared" si="603"/>
        <v>2048.5943305680912</v>
      </c>
      <c r="F4296" s="20">
        <f t="shared" si="604"/>
        <v>-765.32871093210031</v>
      </c>
      <c r="G4296" s="20">
        <f t="shared" si="605"/>
        <v>514.09618576290018</v>
      </c>
      <c r="H4296" s="20">
        <f t="shared" si="606"/>
        <v>6749.4287109321003</v>
      </c>
      <c r="I4296" s="21">
        <f t="shared" si="607"/>
        <v>134.98857421864201</v>
      </c>
      <c r="J4296" s="20">
        <f t="shared" si="608"/>
        <v>2697.6790905496332</v>
      </c>
      <c r="K4296" s="20">
        <f t="shared" si="609"/>
        <v>104400.18080427081</v>
      </c>
      <c r="L4296" s="21">
        <f t="shared" si="610"/>
        <v>104400.18080427081</v>
      </c>
      <c r="M4296" s="21">
        <f t="shared" si="611"/>
        <v>0</v>
      </c>
    </row>
    <row r="4297" spans="1:13" ht="16.5" thickTop="1" thickBot="1" x14ac:dyDescent="0.3">
      <c r="A4297" s="5">
        <v>83.808999999999997</v>
      </c>
      <c r="B4297" s="5">
        <v>3485</v>
      </c>
      <c r="C4297" s="5">
        <v>38.799999999999997</v>
      </c>
      <c r="D4297" s="12">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20">
        <f t="shared" si="609"/>
        <v>103374.443515141</v>
      </c>
      <c r="L4297" s="21">
        <f t="shared" si="610"/>
        <v>103374.443515141</v>
      </c>
      <c r="M4297" s="21">
        <f t="shared" si="611"/>
        <v>0</v>
      </c>
    </row>
    <row r="4298" spans="1:13" ht="16.5" thickTop="1" thickBot="1" x14ac:dyDescent="0.3">
      <c r="A4298" s="5">
        <v>83.828000000000003</v>
      </c>
      <c r="B4298" s="5">
        <v>3486</v>
      </c>
      <c r="C4298" s="5">
        <v>38.9</v>
      </c>
      <c r="D4298" s="12">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20">
        <f t="shared" si="609"/>
        <v>103400.50828084581</v>
      </c>
      <c r="L4298" s="21">
        <f t="shared" si="610"/>
        <v>103400.50828084581</v>
      </c>
      <c r="M4298" s="21">
        <f t="shared" si="611"/>
        <v>0</v>
      </c>
    </row>
    <row r="4299" spans="1:13" ht="16.5" thickTop="1" thickBot="1" x14ac:dyDescent="0.3">
      <c r="A4299" s="5">
        <v>83.847999999999999</v>
      </c>
      <c r="B4299" s="5">
        <v>3487</v>
      </c>
      <c r="C4299" s="5">
        <v>39</v>
      </c>
      <c r="D4299" s="12">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20">
        <f t="shared" si="609"/>
        <v>104008.35350530519</v>
      </c>
      <c r="L4299" s="21">
        <f t="shared" si="610"/>
        <v>104008.35350530519</v>
      </c>
      <c r="M4299" s="21">
        <f t="shared" si="611"/>
        <v>0</v>
      </c>
    </row>
    <row r="4300" spans="1:13" ht="16.5" thickTop="1" thickBot="1" x14ac:dyDescent="0.3">
      <c r="A4300" s="5">
        <v>83.867000000000004</v>
      </c>
      <c r="B4300" s="5">
        <v>3487</v>
      </c>
      <c r="C4300" s="5">
        <v>39</v>
      </c>
      <c r="D4300" s="12">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20">
        <f t="shared" si="609"/>
        <v>105758.01743795996</v>
      </c>
      <c r="L4300" s="21">
        <f t="shared" si="610"/>
        <v>105758.01743795996</v>
      </c>
      <c r="M4300" s="21">
        <f t="shared" si="611"/>
        <v>0</v>
      </c>
    </row>
    <row r="4301" spans="1:13" ht="16.5" thickTop="1" thickBot="1" x14ac:dyDescent="0.3">
      <c r="A4301" s="5">
        <v>83.887</v>
      </c>
      <c r="B4301" s="5">
        <v>3488</v>
      </c>
      <c r="C4301" s="5">
        <v>39.1</v>
      </c>
      <c r="D4301" s="12">
        <v>3.4480929044614674</v>
      </c>
      <c r="E4301" s="20">
        <f t="shared" si="603"/>
        <v>2103.3366717214953</v>
      </c>
      <c r="F4301" s="20">
        <f t="shared" si="604"/>
        <v>-781.23122045290017</v>
      </c>
      <c r="G4301" s="20">
        <f t="shared" si="605"/>
        <v>524.77841860210015</v>
      </c>
      <c r="H4301" s="20">
        <f t="shared" si="606"/>
        <v>6765.3312204529002</v>
      </c>
      <c r="I4301" s="21">
        <f t="shared" si="607"/>
        <v>135.306624409058</v>
      </c>
      <c r="J4301" s="20">
        <f t="shared" si="608"/>
        <v>2763.4217147326535</v>
      </c>
      <c r="K4301" s="20">
        <f t="shared" si="609"/>
        <v>108049.78904604676</v>
      </c>
      <c r="L4301" s="21">
        <f t="shared" si="610"/>
        <v>108049.78904604676</v>
      </c>
      <c r="M4301" s="21">
        <f t="shared" si="611"/>
        <v>0</v>
      </c>
    </row>
    <row r="4302" spans="1:13" ht="16.5" thickTop="1" thickBot="1" x14ac:dyDescent="0.3">
      <c r="A4302" s="5">
        <v>83.906000000000006</v>
      </c>
      <c r="B4302" s="5">
        <v>3489</v>
      </c>
      <c r="C4302" s="5">
        <v>39.200000000000003</v>
      </c>
      <c r="D4302" s="12">
        <v>3.5359747211979977</v>
      </c>
      <c r="E4302" s="20">
        <f t="shared" si="603"/>
        <v>2156.9445799307787</v>
      </c>
      <c r="F4302" s="20">
        <f t="shared" si="604"/>
        <v>-785.23239813760028</v>
      </c>
      <c r="G4302" s="20">
        <f t="shared" si="605"/>
        <v>527.46613978240021</v>
      </c>
      <c r="H4302" s="20">
        <f t="shared" si="606"/>
        <v>6769.3323981376006</v>
      </c>
      <c r="I4302" s="21">
        <f t="shared" si="607"/>
        <v>135.38664796275202</v>
      </c>
      <c r="J4302" s="20">
        <f t="shared" si="608"/>
        <v>2819.7973676759311</v>
      </c>
      <c r="K4302" s="20">
        <f t="shared" si="609"/>
        <v>110536.05681289651</v>
      </c>
      <c r="L4302" s="21">
        <f t="shared" si="610"/>
        <v>110536.05681289651</v>
      </c>
      <c r="M4302" s="21">
        <f t="shared" si="611"/>
        <v>0</v>
      </c>
    </row>
    <row r="4303" spans="1:13" ht="16.5" thickTop="1" thickBot="1" x14ac:dyDescent="0.3">
      <c r="A4303" s="5">
        <v>83.926000000000002</v>
      </c>
      <c r="B4303" s="5">
        <v>3490</v>
      </c>
      <c r="C4303" s="5">
        <v>39.299999999999997</v>
      </c>
      <c r="D4303" s="12">
        <v>3.6282152781886787</v>
      </c>
      <c r="E4303" s="20">
        <f t="shared" si="603"/>
        <v>2213.2113196950941</v>
      </c>
      <c r="F4303" s="20">
        <f t="shared" si="604"/>
        <v>-789.24379594410004</v>
      </c>
      <c r="G4303" s="20">
        <f t="shared" si="605"/>
        <v>530.16072615090002</v>
      </c>
      <c r="H4303" s="20">
        <f t="shared" si="606"/>
        <v>6773.3437959441007</v>
      </c>
      <c r="I4303" s="21">
        <f t="shared" si="607"/>
        <v>135.46687591888201</v>
      </c>
      <c r="J4303" s="20">
        <f t="shared" si="608"/>
        <v>2878.838921764876</v>
      </c>
      <c r="K4303" s="20">
        <f t="shared" si="609"/>
        <v>113138.36962535961</v>
      </c>
      <c r="L4303" s="21">
        <f t="shared" si="610"/>
        <v>113138.36962535961</v>
      </c>
      <c r="M4303" s="21">
        <f t="shared" si="611"/>
        <v>0</v>
      </c>
    </row>
    <row r="4304" spans="1:13" ht="16.5" thickTop="1" thickBot="1" x14ac:dyDescent="0.3">
      <c r="A4304" s="5">
        <v>83.944999999999993</v>
      </c>
      <c r="B4304" s="5">
        <v>3491</v>
      </c>
      <c r="C4304" s="5">
        <v>39.299999999999997</v>
      </c>
      <c r="D4304" s="12">
        <v>3.7860122740120299</v>
      </c>
      <c r="E4304" s="20">
        <f t="shared" si="603"/>
        <v>2309.467487147338</v>
      </c>
      <c r="F4304" s="20">
        <f t="shared" si="604"/>
        <v>-789.24379594410004</v>
      </c>
      <c r="G4304" s="20">
        <f t="shared" si="605"/>
        <v>530.16072615090002</v>
      </c>
      <c r="H4304" s="20">
        <f t="shared" si="606"/>
        <v>6773.3437959441007</v>
      </c>
      <c r="I4304" s="21">
        <f t="shared" si="607"/>
        <v>135.46687591888201</v>
      </c>
      <c r="J4304" s="20">
        <f t="shared" si="608"/>
        <v>2975.0950892171199</v>
      </c>
      <c r="K4304" s="20">
        <f t="shared" si="609"/>
        <v>116921.23700623281</v>
      </c>
      <c r="L4304" s="21">
        <f t="shared" si="610"/>
        <v>116921.23700623281</v>
      </c>
      <c r="M4304" s="21">
        <f t="shared" si="611"/>
        <v>0</v>
      </c>
    </row>
    <row r="4305" spans="1:13" ht="16.5" thickTop="1" thickBot="1" x14ac:dyDescent="0.3">
      <c r="A4305" s="5">
        <v>83.965000000000003</v>
      </c>
      <c r="B4305" s="5">
        <v>3491</v>
      </c>
      <c r="C4305" s="5">
        <v>39.299999999999997</v>
      </c>
      <c r="D4305" s="12">
        <v>3.7729208885201264</v>
      </c>
      <c r="E4305" s="20">
        <f t="shared" si="603"/>
        <v>2301.4817419972769</v>
      </c>
      <c r="F4305" s="20">
        <f t="shared" si="604"/>
        <v>-789.24379594410004</v>
      </c>
      <c r="G4305" s="20">
        <f t="shared" si="605"/>
        <v>530.16072615090002</v>
      </c>
      <c r="H4305" s="20">
        <f t="shared" si="606"/>
        <v>6773.3437959441007</v>
      </c>
      <c r="I4305" s="21">
        <f t="shared" si="607"/>
        <v>135.46687591888201</v>
      </c>
      <c r="J4305" s="20">
        <f t="shared" si="608"/>
        <v>2967.1093440670588</v>
      </c>
      <c r="K4305" s="20">
        <f t="shared" si="609"/>
        <v>116607.3972218354</v>
      </c>
      <c r="L4305" s="21">
        <f t="shared" si="610"/>
        <v>116607.3972218354</v>
      </c>
      <c r="M4305" s="21">
        <f t="shared" si="611"/>
        <v>0</v>
      </c>
    </row>
    <row r="4306" spans="1:13" ht="16.5" thickTop="1" thickBot="1" x14ac:dyDescent="0.3">
      <c r="A4306" s="5">
        <v>83.983999999999995</v>
      </c>
      <c r="B4306" s="5">
        <v>3492</v>
      </c>
      <c r="C4306" s="5">
        <v>39.299999999999997</v>
      </c>
      <c r="D4306" s="12">
        <v>3.8238521191133108</v>
      </c>
      <c r="E4306" s="20">
        <f t="shared" si="603"/>
        <v>2332.5497926591197</v>
      </c>
      <c r="F4306" s="20">
        <f t="shared" si="604"/>
        <v>-789.24379594410004</v>
      </c>
      <c r="G4306" s="20">
        <f t="shared" si="605"/>
        <v>530.16072615090002</v>
      </c>
      <c r="H4306" s="20">
        <f t="shared" si="606"/>
        <v>6773.3437959441007</v>
      </c>
      <c r="I4306" s="21">
        <f t="shared" si="607"/>
        <v>135.46687591888201</v>
      </c>
      <c r="J4306" s="20">
        <f t="shared" si="608"/>
        <v>2998.1773947289016</v>
      </c>
      <c r="K4306" s="20">
        <f t="shared" si="609"/>
        <v>117828.37161284582</v>
      </c>
      <c r="L4306" s="21">
        <f t="shared" si="610"/>
        <v>117828.37161284582</v>
      </c>
      <c r="M4306" s="21">
        <f t="shared" si="611"/>
        <v>0</v>
      </c>
    </row>
    <row r="4307" spans="1:13" ht="16.5" thickTop="1" thickBot="1" x14ac:dyDescent="0.3">
      <c r="A4307" s="5">
        <v>84.004000000000005</v>
      </c>
      <c r="B4307" s="5">
        <v>3493</v>
      </c>
      <c r="C4307" s="5">
        <v>39.200000000000003</v>
      </c>
      <c r="D4307" s="12">
        <v>3.9821575944911691</v>
      </c>
      <c r="E4307" s="20">
        <f t="shared" si="603"/>
        <v>2429.1161326396132</v>
      </c>
      <c r="F4307" s="20">
        <f t="shared" si="604"/>
        <v>-785.23239813760028</v>
      </c>
      <c r="G4307" s="20">
        <f t="shared" si="605"/>
        <v>527.46613978240021</v>
      </c>
      <c r="H4307" s="20">
        <f t="shared" si="606"/>
        <v>6769.3323981376006</v>
      </c>
      <c r="I4307" s="21">
        <f t="shared" si="607"/>
        <v>135.38664796275202</v>
      </c>
      <c r="J4307" s="20">
        <f t="shared" si="608"/>
        <v>3091.9689203847656</v>
      </c>
      <c r="K4307" s="20">
        <f t="shared" si="609"/>
        <v>121205.18167908282</v>
      </c>
      <c r="L4307" s="21">
        <f t="shared" si="610"/>
        <v>121205.18167908282</v>
      </c>
      <c r="M4307" s="21">
        <f t="shared" si="611"/>
        <v>0</v>
      </c>
    </row>
    <row r="4308" spans="1:13" ht="16.5" thickTop="1" thickBot="1" x14ac:dyDescent="0.3">
      <c r="A4308" s="5">
        <v>84.022999999999996</v>
      </c>
      <c r="B4308" s="5">
        <v>3494</v>
      </c>
      <c r="C4308" s="5">
        <v>39.200000000000003</v>
      </c>
      <c r="D4308" s="12">
        <v>3.8259000000000003</v>
      </c>
      <c r="E4308" s="20">
        <f t="shared" si="603"/>
        <v>2333.799</v>
      </c>
      <c r="F4308" s="20">
        <f t="shared" si="604"/>
        <v>-785.23239813760028</v>
      </c>
      <c r="G4308" s="20">
        <f t="shared" si="605"/>
        <v>527.46613978240021</v>
      </c>
      <c r="H4308" s="20">
        <f t="shared" si="606"/>
        <v>6769.3323981376006</v>
      </c>
      <c r="I4308" s="21">
        <f t="shared" si="607"/>
        <v>135.38664796275202</v>
      </c>
      <c r="J4308" s="20">
        <f t="shared" si="608"/>
        <v>2996.6517877451524</v>
      </c>
      <c r="K4308" s="20">
        <f t="shared" si="609"/>
        <v>117468.75007960998</v>
      </c>
      <c r="L4308" s="21">
        <f t="shared" si="610"/>
        <v>117468.75007960998</v>
      </c>
      <c r="M4308" s="21">
        <f t="shared" si="611"/>
        <v>0</v>
      </c>
    </row>
    <row r="4309" spans="1:13" ht="16.5" thickTop="1" thickBot="1" x14ac:dyDescent="0.3">
      <c r="A4309" s="5">
        <v>84.043000000000006</v>
      </c>
      <c r="B4309" s="5">
        <v>3494</v>
      </c>
      <c r="C4309" s="5">
        <v>39.200000000000003</v>
      </c>
      <c r="D4309" s="12">
        <v>3.8994750000000002</v>
      </c>
      <c r="E4309" s="20">
        <f t="shared" si="603"/>
        <v>2378.6797500000002</v>
      </c>
      <c r="F4309" s="20">
        <f t="shared" si="604"/>
        <v>-785.23239813760028</v>
      </c>
      <c r="G4309" s="20">
        <f t="shared" si="605"/>
        <v>527.46613978240021</v>
      </c>
      <c r="H4309" s="20">
        <f t="shared" si="606"/>
        <v>6769.3323981376006</v>
      </c>
      <c r="I4309" s="21">
        <f t="shared" si="607"/>
        <v>135.38664796275202</v>
      </c>
      <c r="J4309" s="20">
        <f t="shared" si="608"/>
        <v>3041.5325377451527</v>
      </c>
      <c r="K4309" s="20">
        <f t="shared" si="609"/>
        <v>119228.07547960999</v>
      </c>
      <c r="L4309" s="21">
        <f t="shared" si="610"/>
        <v>119228.07547960999</v>
      </c>
      <c r="M4309" s="21">
        <f t="shared" si="611"/>
        <v>0</v>
      </c>
    </row>
    <row r="4310" spans="1:13" ht="16.5" thickTop="1" thickBot="1" x14ac:dyDescent="0.3">
      <c r="A4310" s="5">
        <v>84.063000000000002</v>
      </c>
      <c r="B4310" s="5">
        <v>3495</v>
      </c>
      <c r="C4310" s="5">
        <v>39.299999999999997</v>
      </c>
      <c r="D4310" s="12">
        <v>3.7523250000000004</v>
      </c>
      <c r="E4310" s="20">
        <f t="shared" si="603"/>
        <v>2288.9182500000002</v>
      </c>
      <c r="F4310" s="20">
        <f t="shared" si="604"/>
        <v>-789.24379594410004</v>
      </c>
      <c r="G4310" s="20">
        <f t="shared" si="605"/>
        <v>530.16072615090002</v>
      </c>
      <c r="H4310" s="20">
        <f t="shared" si="606"/>
        <v>6773.3437959441007</v>
      </c>
      <c r="I4310" s="21">
        <f t="shared" si="607"/>
        <v>135.46687591888201</v>
      </c>
      <c r="J4310" s="20">
        <f t="shared" si="608"/>
        <v>2954.5458520697825</v>
      </c>
      <c r="K4310" s="20">
        <f t="shared" si="609"/>
        <v>116113.65198634245</v>
      </c>
      <c r="L4310" s="21">
        <f t="shared" si="610"/>
        <v>116113.65198634245</v>
      </c>
      <c r="M4310" s="21">
        <f t="shared" si="611"/>
        <v>0</v>
      </c>
    </row>
    <row r="4311" spans="1:13" ht="16.5" thickTop="1" thickBot="1" x14ac:dyDescent="0.3">
      <c r="A4311" s="5">
        <v>84.081999999999994</v>
      </c>
      <c r="B4311" s="5">
        <v>3496</v>
      </c>
      <c r="C4311" s="5">
        <v>39.4</v>
      </c>
      <c r="D4311" s="12">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20">
        <f t="shared" si="609"/>
        <v>119626.38389301886</v>
      </c>
      <c r="L4311" s="21">
        <f t="shared" si="610"/>
        <v>119626.38389301886</v>
      </c>
      <c r="M4311" s="21">
        <f t="shared" si="611"/>
        <v>0</v>
      </c>
    </row>
    <row r="4312" spans="1:13" ht="16.5" thickTop="1" thickBot="1" x14ac:dyDescent="0.3">
      <c r="A4312" s="5">
        <v>84.102000000000004</v>
      </c>
      <c r="B4312" s="5">
        <v>3497</v>
      </c>
      <c r="C4312" s="5">
        <v>39.5</v>
      </c>
      <c r="D4312" s="12">
        <v>3.608347224328591</v>
      </c>
      <c r="E4312" s="20">
        <f t="shared" si="603"/>
        <v>2201.0918068404403</v>
      </c>
      <c r="F4312" s="20">
        <f t="shared" si="604"/>
        <v>-797.2972519225001</v>
      </c>
      <c r="G4312" s="20">
        <f t="shared" si="605"/>
        <v>535.57049445250004</v>
      </c>
      <c r="H4312" s="20">
        <f t="shared" si="606"/>
        <v>6781.3972519225008</v>
      </c>
      <c r="I4312" s="21">
        <f t="shared" si="607"/>
        <v>135.62794503845001</v>
      </c>
      <c r="J4312" s="20">
        <f t="shared" si="608"/>
        <v>2872.2902463313903</v>
      </c>
      <c r="K4312" s="20">
        <f t="shared" si="609"/>
        <v>113455.46473008992</v>
      </c>
      <c r="L4312" s="21">
        <f t="shared" si="610"/>
        <v>113455.46473008992</v>
      </c>
      <c r="M4312" s="21">
        <f t="shared" si="611"/>
        <v>0</v>
      </c>
    </row>
    <row r="4313" spans="1:13" ht="16.5" thickTop="1" thickBot="1" x14ac:dyDescent="0.3">
      <c r="A4313" s="5">
        <v>84.120999999999995</v>
      </c>
      <c r="B4313" s="5">
        <v>3497</v>
      </c>
      <c r="C4313" s="5">
        <v>39.6</v>
      </c>
      <c r="D4313" s="12">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20">
        <f t="shared" si="609"/>
        <v>107331.39586840398</v>
      </c>
      <c r="L4313" s="21">
        <f t="shared" si="610"/>
        <v>107331.39586840398</v>
      </c>
      <c r="M4313" s="21">
        <f t="shared" si="611"/>
        <v>0</v>
      </c>
    </row>
    <row r="4314" spans="1:13" ht="16.5" thickTop="1" thickBot="1" x14ac:dyDescent="0.3">
      <c r="A4314" s="5">
        <v>84.141000000000005</v>
      </c>
      <c r="B4314" s="5">
        <v>3498</v>
      </c>
      <c r="C4314" s="5">
        <v>39.6</v>
      </c>
      <c r="D4314" s="12">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20">
        <f t="shared" si="609"/>
        <v>101812.57420279476</v>
      </c>
      <c r="L4314" s="21">
        <f t="shared" si="610"/>
        <v>101812.57420279476</v>
      </c>
      <c r="M4314" s="21">
        <f t="shared" si="611"/>
        <v>0</v>
      </c>
    </row>
    <row r="4315" spans="1:13" ht="16.5" thickTop="1" thickBot="1" x14ac:dyDescent="0.3">
      <c r="A4315" s="5">
        <v>84.16</v>
      </c>
      <c r="B4315" s="5">
        <v>3499</v>
      </c>
      <c r="C4315" s="5">
        <v>39.700000000000003</v>
      </c>
      <c r="D4315" s="12">
        <v>2.8558062156033883</v>
      </c>
      <c r="E4315" s="20">
        <f t="shared" si="603"/>
        <v>1742.0417915180669</v>
      </c>
      <c r="F4315" s="20">
        <f t="shared" si="604"/>
        <v>-805.39158838810022</v>
      </c>
      <c r="G4315" s="20">
        <f t="shared" si="605"/>
        <v>541.00772350690011</v>
      </c>
      <c r="H4315" s="20">
        <f t="shared" si="606"/>
        <v>6789.4915883881004</v>
      </c>
      <c r="I4315" s="21">
        <f t="shared" si="607"/>
        <v>135.789831767762</v>
      </c>
      <c r="J4315" s="20">
        <f t="shared" si="608"/>
        <v>2418.839346792729</v>
      </c>
      <c r="K4315" s="20">
        <f t="shared" si="609"/>
        <v>96027.922067671345</v>
      </c>
      <c r="L4315" s="21">
        <f t="shared" si="610"/>
        <v>96027.922067671345</v>
      </c>
      <c r="M4315" s="21">
        <f t="shared" si="611"/>
        <v>0</v>
      </c>
    </row>
    <row r="4316" spans="1:13" ht="16.5" thickTop="1" thickBot="1" x14ac:dyDescent="0.3">
      <c r="A4316" s="5">
        <v>84.18</v>
      </c>
      <c r="B4316" s="5">
        <v>3500</v>
      </c>
      <c r="C4316" s="5">
        <v>39.700000000000003</v>
      </c>
      <c r="D4316" s="12">
        <v>2.7959941700965238</v>
      </c>
      <c r="E4316" s="20">
        <f t="shared" si="603"/>
        <v>1705.5564437588796</v>
      </c>
      <c r="F4316" s="20">
        <f t="shared" si="604"/>
        <v>-805.39158838810022</v>
      </c>
      <c r="G4316" s="20">
        <f t="shared" si="605"/>
        <v>541.00772350690011</v>
      </c>
      <c r="H4316" s="20">
        <f t="shared" si="606"/>
        <v>6789.4915883881004</v>
      </c>
      <c r="I4316" s="21">
        <f t="shared" si="607"/>
        <v>135.789831767762</v>
      </c>
      <c r="J4316" s="20">
        <f t="shared" si="608"/>
        <v>2382.3539990335416</v>
      </c>
      <c r="K4316" s="20">
        <f t="shared" si="609"/>
        <v>94579.453761631608</v>
      </c>
      <c r="L4316" s="21">
        <f t="shared" si="610"/>
        <v>94579.453761631608</v>
      </c>
      <c r="M4316" s="21">
        <f t="shared" si="611"/>
        <v>0</v>
      </c>
    </row>
    <row r="4317" spans="1:13" ht="16.5" thickTop="1" thickBot="1" x14ac:dyDescent="0.3">
      <c r="A4317" s="5">
        <v>84.198999999999998</v>
      </c>
      <c r="B4317" s="5">
        <v>3501</v>
      </c>
      <c r="C4317" s="5">
        <v>39.799999999999997</v>
      </c>
      <c r="D4317" s="12">
        <v>2.804742587558763</v>
      </c>
      <c r="E4317" s="20">
        <f t="shared" si="603"/>
        <v>1710.8929784108454</v>
      </c>
      <c r="F4317" s="20">
        <f t="shared" si="604"/>
        <v>-809.45408680360003</v>
      </c>
      <c r="G4317" s="20">
        <f t="shared" si="605"/>
        <v>543.73663581639994</v>
      </c>
      <c r="H4317" s="20">
        <f t="shared" si="606"/>
        <v>6793.5540868036005</v>
      </c>
      <c r="I4317" s="21">
        <f t="shared" si="607"/>
        <v>135.871081736072</v>
      </c>
      <c r="J4317" s="20">
        <f t="shared" si="608"/>
        <v>2390.5006959633174</v>
      </c>
      <c r="K4317" s="20">
        <f t="shared" si="609"/>
        <v>95141.927699340027</v>
      </c>
      <c r="L4317" s="21">
        <f t="shared" si="610"/>
        <v>95141.927699340027</v>
      </c>
      <c r="M4317" s="21">
        <f t="shared" si="611"/>
        <v>0</v>
      </c>
    </row>
    <row r="4318" spans="1:13" ht="16.5" thickTop="1" thickBot="1" x14ac:dyDescent="0.3">
      <c r="A4318" s="5">
        <v>84.218999999999994</v>
      </c>
      <c r="B4318" s="5">
        <v>3501</v>
      </c>
      <c r="C4318" s="5">
        <v>39.799999999999997</v>
      </c>
      <c r="D4318" s="12">
        <v>2.9031367702864199</v>
      </c>
      <c r="E4318" s="20">
        <f t="shared" si="603"/>
        <v>1770.9134298747163</v>
      </c>
      <c r="F4318" s="20">
        <f t="shared" si="604"/>
        <v>-809.45408680360003</v>
      </c>
      <c r="G4318" s="20">
        <f t="shared" si="605"/>
        <v>543.73663581639994</v>
      </c>
      <c r="H4318" s="20">
        <f t="shared" si="606"/>
        <v>6793.5540868036005</v>
      </c>
      <c r="I4318" s="21">
        <f t="shared" si="607"/>
        <v>135.871081736072</v>
      </c>
      <c r="J4318" s="20">
        <f t="shared" si="608"/>
        <v>2450.5211474271882</v>
      </c>
      <c r="K4318" s="20">
        <f t="shared" si="609"/>
        <v>97530.74166760208</v>
      </c>
      <c r="L4318" s="21">
        <f t="shared" si="610"/>
        <v>97530.74166760208</v>
      </c>
      <c r="M4318" s="21">
        <f t="shared" si="611"/>
        <v>0</v>
      </c>
    </row>
    <row r="4319" spans="1:13" ht="16.5" thickTop="1" thickBot="1" x14ac:dyDescent="0.3">
      <c r="A4319" s="5">
        <v>84.238</v>
      </c>
      <c r="B4319" s="5">
        <v>3502</v>
      </c>
      <c r="C4319" s="5">
        <v>39.9</v>
      </c>
      <c r="D4319" s="12">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20">
        <f t="shared" si="609"/>
        <v>99209.811952732605</v>
      </c>
      <c r="L4319" s="21">
        <f t="shared" si="610"/>
        <v>99209.811952732605</v>
      </c>
      <c r="M4319" s="21">
        <f t="shared" si="611"/>
        <v>0</v>
      </c>
    </row>
    <row r="4320" spans="1:13" ht="16.5" thickTop="1" thickBot="1" x14ac:dyDescent="0.3">
      <c r="A4320" s="5">
        <v>84.257999999999996</v>
      </c>
      <c r="B4320" s="5">
        <v>3503</v>
      </c>
      <c r="C4320" s="5">
        <v>39.9</v>
      </c>
      <c r="D4320" s="12">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20">
        <f t="shared" si="609"/>
        <v>98549.515504551309</v>
      </c>
      <c r="L4320" s="21">
        <f t="shared" si="610"/>
        <v>98549.515504551309</v>
      </c>
      <c r="M4320" s="21">
        <f t="shared" si="611"/>
        <v>0</v>
      </c>
    </row>
    <row r="4321" spans="1:13" ht="16.5" thickTop="1" thickBot="1" x14ac:dyDescent="0.3">
      <c r="A4321" s="5">
        <v>84.277000000000001</v>
      </c>
      <c r="B4321" s="5">
        <v>3504</v>
      </c>
      <c r="C4321" s="5">
        <v>40</v>
      </c>
      <c r="D4321" s="12">
        <v>2.8699387438830821</v>
      </c>
      <c r="E4321" s="20">
        <f t="shared" si="603"/>
        <v>1750.6626337686801</v>
      </c>
      <c r="F4321" s="20">
        <f t="shared" si="604"/>
        <v>-817.60974400000009</v>
      </c>
      <c r="G4321" s="20">
        <f t="shared" si="605"/>
        <v>549.21505600000012</v>
      </c>
      <c r="H4321" s="20">
        <f t="shared" si="606"/>
        <v>6801.7097440000007</v>
      </c>
      <c r="I4321" s="21">
        <f t="shared" si="607"/>
        <v>136.03419488000003</v>
      </c>
      <c r="J4321" s="20">
        <f t="shared" si="608"/>
        <v>2435.9118846486804</v>
      </c>
      <c r="K4321" s="20">
        <f t="shared" si="609"/>
        <v>97436.475385947211</v>
      </c>
      <c r="L4321" s="21">
        <f t="shared" si="610"/>
        <v>97436.475385947211</v>
      </c>
      <c r="M4321" s="21">
        <f t="shared" si="611"/>
        <v>0</v>
      </c>
    </row>
    <row r="4322" spans="1:13" ht="16.5" thickTop="1" thickBot="1" x14ac:dyDescent="0.3">
      <c r="A4322" s="5">
        <v>84.296999999999997</v>
      </c>
      <c r="B4322" s="5">
        <v>3504</v>
      </c>
      <c r="C4322" s="5">
        <v>40.1</v>
      </c>
      <c r="D4322" s="12">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20">
        <f t="shared" si="609"/>
        <v>97952.978525247294</v>
      </c>
      <c r="L4322" s="21">
        <f t="shared" si="610"/>
        <v>97952.978525247294</v>
      </c>
      <c r="M4322" s="21">
        <f t="shared" si="611"/>
        <v>0</v>
      </c>
    </row>
    <row r="4323" spans="1:13" ht="16.5" thickTop="1" thickBot="1" x14ac:dyDescent="0.3">
      <c r="A4323" s="5">
        <v>84.316000000000003</v>
      </c>
      <c r="B4323" s="5">
        <v>3505</v>
      </c>
      <c r="C4323" s="5">
        <v>40.1</v>
      </c>
      <c r="D4323" s="12">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20">
        <f t="shared" si="609"/>
        <v>98818.716823507915</v>
      </c>
      <c r="L4323" s="21">
        <f t="shared" si="610"/>
        <v>98818.716823507915</v>
      </c>
      <c r="M4323" s="21">
        <f t="shared" si="611"/>
        <v>0</v>
      </c>
    </row>
    <row r="4324" spans="1:13" ht="16.5" thickTop="1" thickBot="1" x14ac:dyDescent="0.3">
      <c r="A4324" s="5">
        <v>84.335999999999999</v>
      </c>
      <c r="B4324" s="5">
        <v>3506</v>
      </c>
      <c r="C4324" s="5">
        <v>40.200000000000003</v>
      </c>
      <c r="D4324" s="12">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20">
        <f t="shared" si="609"/>
        <v>98497.07441283224</v>
      </c>
      <c r="L4324" s="21">
        <f t="shared" si="610"/>
        <v>98497.07441283224</v>
      </c>
      <c r="M4324" s="21">
        <f t="shared" si="611"/>
        <v>0</v>
      </c>
    </row>
    <row r="4325" spans="1:13" ht="16.5" thickTop="1" thickBot="1" x14ac:dyDescent="0.3">
      <c r="A4325" s="5">
        <v>84.355000000000004</v>
      </c>
      <c r="B4325" s="5">
        <v>3507</v>
      </c>
      <c r="C4325" s="5">
        <v>40.200000000000003</v>
      </c>
      <c r="D4325" s="12">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20">
        <f t="shared" si="609"/>
        <v>95174.842279915087</v>
      </c>
      <c r="L4325" s="21">
        <f t="shared" si="610"/>
        <v>95174.842279915087</v>
      </c>
      <c r="M4325" s="21">
        <f t="shared" si="611"/>
        <v>0</v>
      </c>
    </row>
    <row r="4326" spans="1:13" ht="16.5" thickTop="1" thickBot="1" x14ac:dyDescent="0.3">
      <c r="A4326" s="5">
        <v>84.375</v>
      </c>
      <c r="B4326" s="5">
        <v>3508</v>
      </c>
      <c r="C4326" s="5">
        <v>40.299999999999997</v>
      </c>
      <c r="D4326" s="12">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20">
        <f t="shared" si="609"/>
        <v>93329.102189633122</v>
      </c>
      <c r="L4326" s="21">
        <f t="shared" si="610"/>
        <v>93329.102189633122</v>
      </c>
      <c r="M4326" s="21">
        <f t="shared" si="611"/>
        <v>0</v>
      </c>
    </row>
    <row r="4327" spans="1:13" ht="16.5" thickTop="1" thickBot="1" x14ac:dyDescent="0.3">
      <c r="A4327" s="5">
        <v>84.394999999999996</v>
      </c>
      <c r="B4327" s="5">
        <v>3508</v>
      </c>
      <c r="C4327" s="5">
        <v>40.299999999999997</v>
      </c>
      <c r="D4327" s="12">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20">
        <f t="shared" si="609"/>
        <v>93611.066855323123</v>
      </c>
      <c r="L4327" s="21">
        <f t="shared" si="610"/>
        <v>93611.066855323123</v>
      </c>
      <c r="M4327" s="21">
        <f t="shared" si="611"/>
        <v>0</v>
      </c>
    </row>
    <row r="4328" spans="1:13" ht="16.5" thickTop="1" thickBot="1" x14ac:dyDescent="0.3">
      <c r="A4328" s="5">
        <v>84.414000000000001</v>
      </c>
      <c r="B4328" s="5">
        <v>3509</v>
      </c>
      <c r="C4328" s="5">
        <v>40.4</v>
      </c>
      <c r="D4328" s="12">
        <v>2.7578138436724915</v>
      </c>
      <c r="E4328" s="20">
        <f t="shared" si="603"/>
        <v>1682.2664446402198</v>
      </c>
      <c r="F4328" s="20">
        <f t="shared" si="604"/>
        <v>-834.04369985440007</v>
      </c>
      <c r="G4328" s="20">
        <f t="shared" si="605"/>
        <v>560.25427862560002</v>
      </c>
      <c r="H4328" s="20">
        <f t="shared" si="606"/>
        <v>6818.1436998544004</v>
      </c>
      <c r="I4328" s="21">
        <f t="shared" si="607"/>
        <v>136.362873997088</v>
      </c>
      <c r="J4328" s="20">
        <f t="shared" si="608"/>
        <v>2378.8835972629081</v>
      </c>
      <c r="K4328" s="20">
        <f t="shared" si="609"/>
        <v>96106.897329421481</v>
      </c>
      <c r="L4328" s="21">
        <f t="shared" si="610"/>
        <v>96106.897329421481</v>
      </c>
      <c r="M4328" s="21">
        <f t="shared" si="611"/>
        <v>0</v>
      </c>
    </row>
    <row r="4329" spans="1:13" ht="16.5" thickTop="1" thickBot="1" x14ac:dyDescent="0.3">
      <c r="A4329" s="5">
        <v>84.433999999999997</v>
      </c>
      <c r="B4329" s="5">
        <v>3510</v>
      </c>
      <c r="C4329" s="5">
        <v>40.4</v>
      </c>
      <c r="D4329" s="12">
        <v>2.7958058058415998</v>
      </c>
      <c r="E4329" s="20">
        <f t="shared" si="603"/>
        <v>1705.4415415633759</v>
      </c>
      <c r="F4329" s="20">
        <f t="shared" si="604"/>
        <v>-834.04369985440007</v>
      </c>
      <c r="G4329" s="20">
        <f t="shared" si="605"/>
        <v>560.25427862560002</v>
      </c>
      <c r="H4329" s="20">
        <f t="shared" si="606"/>
        <v>6818.1436998544004</v>
      </c>
      <c r="I4329" s="21">
        <f t="shared" si="607"/>
        <v>136.362873997088</v>
      </c>
      <c r="J4329" s="20">
        <f t="shared" si="608"/>
        <v>2402.0586941860643</v>
      </c>
      <c r="K4329" s="20">
        <f t="shared" si="609"/>
        <v>97043.171245116988</v>
      </c>
      <c r="L4329" s="21">
        <f t="shared" si="610"/>
        <v>97043.171245116988</v>
      </c>
      <c r="M4329" s="21">
        <f t="shared" si="611"/>
        <v>0</v>
      </c>
    </row>
    <row r="4330" spans="1:13" ht="16.5" thickTop="1" thickBot="1" x14ac:dyDescent="0.3">
      <c r="A4330" s="5">
        <v>84.453000000000003</v>
      </c>
      <c r="B4330" s="5">
        <v>3511</v>
      </c>
      <c r="C4330" s="5">
        <v>40.5</v>
      </c>
      <c r="D4330" s="12">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20">
        <f t="shared" si="609"/>
        <v>96884.306685215066</v>
      </c>
      <c r="L4330" s="21">
        <f t="shared" si="610"/>
        <v>96884.306685215066</v>
      </c>
      <c r="M4330" s="21">
        <f t="shared" si="611"/>
        <v>0</v>
      </c>
    </row>
    <row r="4331" spans="1:13" ht="16.5" thickTop="1" thickBot="1" x14ac:dyDescent="0.3">
      <c r="A4331" s="5">
        <v>84.472999999999999</v>
      </c>
      <c r="B4331" s="5">
        <v>3512</v>
      </c>
      <c r="C4331" s="5">
        <v>40.6</v>
      </c>
      <c r="D4331" s="12">
        <v>2.7288569344765534</v>
      </c>
      <c r="E4331" s="20">
        <f t="shared" si="603"/>
        <v>1664.6027300306976</v>
      </c>
      <c r="F4331" s="20">
        <f t="shared" si="604"/>
        <v>-842.32199851240023</v>
      </c>
      <c r="G4331" s="20">
        <f t="shared" si="605"/>
        <v>565.81508106760009</v>
      </c>
      <c r="H4331" s="20">
        <f t="shared" si="606"/>
        <v>6826.4219985124009</v>
      </c>
      <c r="I4331" s="21">
        <f t="shared" si="607"/>
        <v>136.52843997024803</v>
      </c>
      <c r="J4331" s="20">
        <f t="shared" si="608"/>
        <v>2366.9462510685457</v>
      </c>
      <c r="K4331" s="20">
        <f t="shared" si="609"/>
        <v>96098.017793382955</v>
      </c>
      <c r="L4331" s="21">
        <f t="shared" si="610"/>
        <v>96098.017793382955</v>
      </c>
      <c r="M4331" s="21">
        <f t="shared" si="611"/>
        <v>0</v>
      </c>
    </row>
    <row r="4332" spans="1:13" ht="16.5" thickTop="1" thickBot="1" x14ac:dyDescent="0.3">
      <c r="A4332" s="5">
        <v>84.492000000000004</v>
      </c>
      <c r="B4332" s="5">
        <v>3512</v>
      </c>
      <c r="C4332" s="5">
        <v>40.6</v>
      </c>
      <c r="D4332" s="12">
        <v>2.6719768588246851</v>
      </c>
      <c r="E4332" s="20">
        <f t="shared" si="603"/>
        <v>1629.9058838830579</v>
      </c>
      <c r="F4332" s="20">
        <f t="shared" si="604"/>
        <v>-842.32199851240023</v>
      </c>
      <c r="G4332" s="20">
        <f t="shared" si="605"/>
        <v>565.81508106760009</v>
      </c>
      <c r="H4332" s="20">
        <f t="shared" si="606"/>
        <v>6826.4219985124009</v>
      </c>
      <c r="I4332" s="21">
        <f t="shared" si="607"/>
        <v>136.52843997024803</v>
      </c>
      <c r="J4332" s="20">
        <f t="shared" si="608"/>
        <v>2332.2494049209063</v>
      </c>
      <c r="K4332" s="20">
        <f t="shared" si="609"/>
        <v>94689.325839788798</v>
      </c>
      <c r="L4332" s="21">
        <f t="shared" si="610"/>
        <v>94689.325839788798</v>
      </c>
      <c r="M4332" s="21">
        <f t="shared" si="611"/>
        <v>0</v>
      </c>
    </row>
    <row r="4333" spans="1:13" ht="16.5" thickTop="1" thickBot="1" x14ac:dyDescent="0.3">
      <c r="A4333" s="5">
        <v>84.512</v>
      </c>
      <c r="B4333" s="5">
        <v>3513</v>
      </c>
      <c r="C4333" s="5">
        <v>40.700000000000003</v>
      </c>
      <c r="D4333" s="12">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20">
        <f t="shared" si="609"/>
        <v>93542.659589038565</v>
      </c>
      <c r="L4333" s="21">
        <f t="shared" si="610"/>
        <v>93542.659589038565</v>
      </c>
      <c r="M4333" s="21">
        <f t="shared" si="611"/>
        <v>0</v>
      </c>
    </row>
    <row r="4334" spans="1:13" ht="16.5" thickTop="1" thickBot="1" x14ac:dyDescent="0.3">
      <c r="A4334" s="5">
        <v>84.531000000000006</v>
      </c>
      <c r="B4334" s="5">
        <v>3514</v>
      </c>
      <c r="C4334" s="5">
        <v>40.700000000000003</v>
      </c>
      <c r="D4334" s="12">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20">
        <f t="shared" si="609"/>
        <v>93899.877472786844</v>
      </c>
      <c r="L4334" s="21">
        <f t="shared" si="610"/>
        <v>93899.877472786844</v>
      </c>
      <c r="M4334" s="21">
        <f t="shared" si="611"/>
        <v>0</v>
      </c>
    </row>
    <row r="4335" spans="1:13" ht="16.5" thickTop="1" thickBot="1" x14ac:dyDescent="0.3">
      <c r="A4335" s="5">
        <v>84.551000000000002</v>
      </c>
      <c r="B4335" s="5">
        <v>3515</v>
      </c>
      <c r="C4335" s="5">
        <v>40.799999999999997</v>
      </c>
      <c r="D4335" s="12">
        <v>2.7368790224707866</v>
      </c>
      <c r="E4335" s="20">
        <f t="shared" si="603"/>
        <v>1669.4962037071798</v>
      </c>
      <c r="F4335" s="20">
        <f t="shared" si="604"/>
        <v>-850.64117765760011</v>
      </c>
      <c r="G4335" s="20">
        <f t="shared" si="605"/>
        <v>571.40334426240008</v>
      </c>
      <c r="H4335" s="20">
        <f t="shared" si="606"/>
        <v>6834.7411776576009</v>
      </c>
      <c r="I4335" s="21">
        <f t="shared" si="607"/>
        <v>136.69482355315202</v>
      </c>
      <c r="J4335" s="20">
        <f t="shared" si="608"/>
        <v>2377.5943715227322</v>
      </c>
      <c r="K4335" s="20">
        <f t="shared" si="609"/>
        <v>97005.850358127471</v>
      </c>
      <c r="L4335" s="21">
        <f t="shared" si="610"/>
        <v>97005.850358127471</v>
      </c>
      <c r="M4335" s="21">
        <f t="shared" si="611"/>
        <v>0</v>
      </c>
    </row>
    <row r="4336" spans="1:13" ht="16.5" thickTop="1" thickBot="1" x14ac:dyDescent="0.3">
      <c r="A4336" s="5">
        <v>84.57</v>
      </c>
      <c r="B4336" s="5">
        <v>3515</v>
      </c>
      <c r="C4336" s="5">
        <v>40.799999999999997</v>
      </c>
      <c r="D4336" s="12">
        <v>2.90770431664063</v>
      </c>
      <c r="E4336" s="20">
        <f t="shared" si="603"/>
        <v>1773.6996331507844</v>
      </c>
      <c r="F4336" s="20">
        <f t="shared" si="604"/>
        <v>-850.64117765760011</v>
      </c>
      <c r="G4336" s="20">
        <f t="shared" si="605"/>
        <v>571.40334426240008</v>
      </c>
      <c r="H4336" s="20">
        <f t="shared" si="606"/>
        <v>6834.7411776576009</v>
      </c>
      <c r="I4336" s="21">
        <f t="shared" si="607"/>
        <v>136.69482355315202</v>
      </c>
      <c r="J4336" s="20">
        <f t="shared" si="608"/>
        <v>2481.7978009663366</v>
      </c>
      <c r="K4336" s="20">
        <f t="shared" si="609"/>
        <v>101257.35027942652</v>
      </c>
      <c r="L4336" s="21">
        <f t="shared" si="610"/>
        <v>101257.35027942652</v>
      </c>
      <c r="M4336" s="21">
        <f t="shared" si="611"/>
        <v>0</v>
      </c>
    </row>
    <row r="4337" spans="1:13" ht="16.5" thickTop="1" thickBot="1" x14ac:dyDescent="0.3">
      <c r="A4337" s="5">
        <v>84.59</v>
      </c>
      <c r="B4337" s="5">
        <v>3516</v>
      </c>
      <c r="C4337" s="5">
        <v>40.9</v>
      </c>
      <c r="D4337" s="12">
        <v>3.0335560447068524</v>
      </c>
      <c r="E4337" s="20">
        <f t="shared" si="603"/>
        <v>1850.4691872711799</v>
      </c>
      <c r="F4337" s="20">
        <f t="shared" si="604"/>
        <v>-854.81609741290015</v>
      </c>
      <c r="G4337" s="20">
        <f t="shared" si="605"/>
        <v>574.20777364210005</v>
      </c>
      <c r="H4337" s="20">
        <f t="shared" si="606"/>
        <v>6838.9160974129009</v>
      </c>
      <c r="I4337" s="21">
        <f t="shared" si="607"/>
        <v>136.77832194825803</v>
      </c>
      <c r="J4337" s="20">
        <f t="shared" si="608"/>
        <v>2561.4552828615379</v>
      </c>
      <c r="K4337" s="20">
        <f t="shared" si="609"/>
        <v>104763.5210690369</v>
      </c>
      <c r="L4337" s="21">
        <f t="shared" si="610"/>
        <v>104763.5210690369</v>
      </c>
      <c r="M4337" s="21">
        <f t="shared" si="611"/>
        <v>0</v>
      </c>
    </row>
    <row r="4338" spans="1:13" ht="16.5" thickTop="1" thickBot="1" x14ac:dyDescent="0.3">
      <c r="A4338" s="5">
        <v>84.608999999999995</v>
      </c>
      <c r="B4338" s="5">
        <v>3517</v>
      </c>
      <c r="C4338" s="5">
        <v>41</v>
      </c>
      <c r="D4338" s="12">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20">
        <f t="shared" si="609"/>
        <v>103963.24693129472</v>
      </c>
      <c r="L4338" s="21">
        <f t="shared" si="610"/>
        <v>103963.24693129472</v>
      </c>
      <c r="M4338" s="21">
        <f t="shared" si="611"/>
        <v>0</v>
      </c>
    </row>
    <row r="4339" spans="1:13" ht="16.5" thickTop="1" thickBot="1" x14ac:dyDescent="0.3">
      <c r="A4339" s="5">
        <v>84.629000000000005</v>
      </c>
      <c r="B4339" s="5">
        <v>3518</v>
      </c>
      <c r="C4339" s="5">
        <v>41</v>
      </c>
      <c r="D4339" s="12">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20">
        <f t="shared" si="609"/>
        <v>100130.94227884873</v>
      </c>
      <c r="L4339" s="21">
        <f t="shared" si="610"/>
        <v>100130.94227884873</v>
      </c>
      <c r="M4339" s="21">
        <f t="shared" si="611"/>
        <v>0</v>
      </c>
    </row>
    <row r="4340" spans="1:13" ht="16.5" thickTop="1" thickBot="1" x14ac:dyDescent="0.3">
      <c r="A4340" s="5">
        <v>84.647999999999996</v>
      </c>
      <c r="B4340" s="5">
        <v>3519</v>
      </c>
      <c r="C4340" s="5">
        <v>41.1</v>
      </c>
      <c r="D4340" s="12">
        <v>2.7404832909068149</v>
      </c>
      <c r="E4340" s="20">
        <f t="shared" si="603"/>
        <v>1671.694807453157</v>
      </c>
      <c r="F4340" s="20">
        <f t="shared" si="604"/>
        <v>-863.19659728890019</v>
      </c>
      <c r="G4340" s="20">
        <f t="shared" si="605"/>
        <v>579.83722796610004</v>
      </c>
      <c r="H4340" s="20">
        <f t="shared" si="606"/>
        <v>6847.2965972889006</v>
      </c>
      <c r="I4340" s="21">
        <f t="shared" si="607"/>
        <v>136.94593194577803</v>
      </c>
      <c r="J4340" s="20">
        <f t="shared" si="608"/>
        <v>2388.4779673650351</v>
      </c>
      <c r="K4340" s="20">
        <f t="shared" si="609"/>
        <v>98166.444458702943</v>
      </c>
      <c r="L4340" s="21">
        <f t="shared" si="610"/>
        <v>98166.444458702943</v>
      </c>
      <c r="M4340" s="21">
        <f t="shared" si="611"/>
        <v>0</v>
      </c>
    </row>
    <row r="4341" spans="1:13" ht="16.5" thickTop="1" thickBot="1" x14ac:dyDescent="0.3">
      <c r="A4341" s="5">
        <v>84.668000000000006</v>
      </c>
      <c r="B4341" s="5">
        <v>3520</v>
      </c>
      <c r="C4341" s="5">
        <v>41.2</v>
      </c>
      <c r="D4341" s="12">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20">
        <f t="shared" si="609"/>
        <v>96746.340982356385</v>
      </c>
      <c r="L4341" s="21">
        <f t="shared" si="610"/>
        <v>96746.340982356385</v>
      </c>
      <c r="M4341" s="21">
        <f t="shared" si="611"/>
        <v>0</v>
      </c>
    </row>
    <row r="4342" spans="1:13" ht="16.5" thickTop="1" thickBot="1" x14ac:dyDescent="0.3">
      <c r="A4342" s="5">
        <v>84.688000000000002</v>
      </c>
      <c r="B4342" s="5">
        <v>3520</v>
      </c>
      <c r="C4342" s="5">
        <v>41.2</v>
      </c>
      <c r="D4342" s="12">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20">
        <f t="shared" si="609"/>
        <v>96021.879364806067</v>
      </c>
      <c r="L4342" s="21">
        <f t="shared" si="610"/>
        <v>96021.879364806067</v>
      </c>
      <c r="M4342" s="21">
        <f t="shared" si="611"/>
        <v>0</v>
      </c>
    </row>
    <row r="4343" spans="1:13" ht="16.5" thickTop="1" thickBot="1" x14ac:dyDescent="0.3">
      <c r="A4343" s="5">
        <v>84.706999999999994</v>
      </c>
      <c r="B4343" s="5">
        <v>3521</v>
      </c>
      <c r="C4343" s="5">
        <v>41.3</v>
      </c>
      <c r="D4343" s="12">
        <v>2.5962703994937324</v>
      </c>
      <c r="E4343" s="20">
        <f t="shared" si="603"/>
        <v>1583.7249436911768</v>
      </c>
      <c r="F4343" s="20">
        <f t="shared" si="604"/>
        <v>-871.61797765210008</v>
      </c>
      <c r="G4343" s="20">
        <f t="shared" si="605"/>
        <v>585.49414304289996</v>
      </c>
      <c r="H4343" s="20">
        <f t="shared" si="606"/>
        <v>6855.7179776521007</v>
      </c>
      <c r="I4343" s="21">
        <f t="shared" si="607"/>
        <v>137.11435955304202</v>
      </c>
      <c r="J4343" s="20">
        <f t="shared" si="608"/>
        <v>2306.3334462871189</v>
      </c>
      <c r="K4343" s="20">
        <f t="shared" si="609"/>
        <v>95251.571331658008</v>
      </c>
      <c r="L4343" s="21">
        <f t="shared" si="610"/>
        <v>95251.571331658008</v>
      </c>
      <c r="M4343" s="21">
        <f t="shared" si="611"/>
        <v>0</v>
      </c>
    </row>
    <row r="4344" spans="1:13" ht="16.5" thickTop="1" thickBot="1" x14ac:dyDescent="0.3">
      <c r="A4344" s="5">
        <v>84.727000000000004</v>
      </c>
      <c r="B4344" s="5">
        <v>3522</v>
      </c>
      <c r="C4344" s="5">
        <v>41.3</v>
      </c>
      <c r="D4344" s="12">
        <v>2.7103324432917009</v>
      </c>
      <c r="E4344" s="20">
        <f t="shared" si="603"/>
        <v>1653.3027904079374</v>
      </c>
      <c r="F4344" s="20">
        <f t="shared" si="604"/>
        <v>-871.61797765210008</v>
      </c>
      <c r="G4344" s="20">
        <f t="shared" si="605"/>
        <v>585.49414304289996</v>
      </c>
      <c r="H4344" s="20">
        <f t="shared" si="606"/>
        <v>6855.7179776521007</v>
      </c>
      <c r="I4344" s="21">
        <f t="shared" si="607"/>
        <v>137.11435955304202</v>
      </c>
      <c r="J4344" s="20">
        <f t="shared" si="608"/>
        <v>2375.9112930038796</v>
      </c>
      <c r="K4344" s="20">
        <f t="shared" si="609"/>
        <v>98125.136401060226</v>
      </c>
      <c r="L4344" s="21">
        <f t="shared" si="610"/>
        <v>98125.136401060226</v>
      </c>
      <c r="M4344" s="21">
        <f t="shared" si="611"/>
        <v>0</v>
      </c>
    </row>
    <row r="4345" spans="1:13" ht="16.5" thickTop="1" thickBot="1" x14ac:dyDescent="0.3">
      <c r="A4345" s="5">
        <v>84.745999999999995</v>
      </c>
      <c r="B4345" s="5">
        <v>3523</v>
      </c>
      <c r="C4345" s="5">
        <v>41.4</v>
      </c>
      <c r="D4345" s="12">
        <v>2.8125078095397082</v>
      </c>
      <c r="E4345" s="20">
        <f t="shared" si="603"/>
        <v>1715.629763819222</v>
      </c>
      <c r="F4345" s="20">
        <f t="shared" si="604"/>
        <v>-875.84399801640006</v>
      </c>
      <c r="G4345" s="20">
        <f t="shared" si="605"/>
        <v>588.33289836359995</v>
      </c>
      <c r="H4345" s="20">
        <f t="shared" si="606"/>
        <v>6859.9439980164007</v>
      </c>
      <c r="I4345" s="21">
        <f t="shared" si="607"/>
        <v>137.19887996032801</v>
      </c>
      <c r="J4345" s="20">
        <f t="shared" si="608"/>
        <v>2441.1615421431502</v>
      </c>
      <c r="K4345" s="20">
        <f t="shared" si="609"/>
        <v>101064.08784472641</v>
      </c>
      <c r="L4345" s="21">
        <f t="shared" si="610"/>
        <v>101064.08784472641</v>
      </c>
      <c r="M4345" s="21">
        <f t="shared" si="611"/>
        <v>0</v>
      </c>
    </row>
    <row r="4346" spans="1:13" ht="16.5" thickTop="1" thickBot="1" x14ac:dyDescent="0.3">
      <c r="A4346" s="5">
        <v>84.766000000000005</v>
      </c>
      <c r="B4346" s="5">
        <v>3524</v>
      </c>
      <c r="C4346" s="5">
        <v>41.5</v>
      </c>
      <c r="D4346" s="12">
        <v>2.6753814324621681</v>
      </c>
      <c r="E4346" s="20">
        <f t="shared" si="603"/>
        <v>1631.9826738019226</v>
      </c>
      <c r="F4346" s="20">
        <f t="shared" si="604"/>
        <v>-880.08023850250015</v>
      </c>
      <c r="G4346" s="20">
        <f t="shared" si="605"/>
        <v>591.17851887250004</v>
      </c>
      <c r="H4346" s="20">
        <f t="shared" si="606"/>
        <v>6864.1802385025003</v>
      </c>
      <c r="I4346" s="21">
        <f t="shared" si="607"/>
        <v>137.28360477005</v>
      </c>
      <c r="J4346" s="20">
        <f t="shared" si="608"/>
        <v>2360.4447974444724</v>
      </c>
      <c r="K4346" s="20">
        <f t="shared" si="609"/>
        <v>97958.45909394561</v>
      </c>
      <c r="L4346" s="21">
        <f t="shared" si="610"/>
        <v>97958.45909394561</v>
      </c>
      <c r="M4346" s="21">
        <f t="shared" si="611"/>
        <v>0</v>
      </c>
    </row>
    <row r="4347" spans="1:13" ht="16.5" thickTop="1" thickBot="1" x14ac:dyDescent="0.3">
      <c r="A4347" s="5">
        <v>84.784999999999997</v>
      </c>
      <c r="B4347" s="5">
        <v>3524</v>
      </c>
      <c r="C4347" s="5">
        <v>41.5</v>
      </c>
      <c r="D4347" s="12">
        <v>2.4478443687859697</v>
      </c>
      <c r="E4347" s="20">
        <f t="shared" si="603"/>
        <v>1493.1850649594414</v>
      </c>
      <c r="F4347" s="20">
        <f t="shared" si="604"/>
        <v>-880.08023850250015</v>
      </c>
      <c r="G4347" s="20">
        <f t="shared" si="605"/>
        <v>591.17851887250004</v>
      </c>
      <c r="H4347" s="20">
        <f t="shared" si="606"/>
        <v>6864.1802385025003</v>
      </c>
      <c r="I4347" s="21">
        <f t="shared" si="607"/>
        <v>137.28360477005</v>
      </c>
      <c r="J4347" s="20">
        <f t="shared" si="608"/>
        <v>2221.6471886019913</v>
      </c>
      <c r="K4347" s="20">
        <f t="shared" si="609"/>
        <v>92198.358326982634</v>
      </c>
      <c r="L4347" s="21">
        <f t="shared" si="610"/>
        <v>92198.358326982634</v>
      </c>
      <c r="M4347" s="21">
        <f t="shared" si="611"/>
        <v>0</v>
      </c>
    </row>
    <row r="4348" spans="1:13" ht="16.5" thickTop="1" thickBot="1" x14ac:dyDescent="0.3">
      <c r="A4348" s="5">
        <v>84.805000000000007</v>
      </c>
      <c r="B4348" s="5">
        <v>3525</v>
      </c>
      <c r="C4348" s="5">
        <v>41.6</v>
      </c>
      <c r="D4348" s="12">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20">
        <f t="shared" si="609"/>
        <v>91138.080566690056</v>
      </c>
      <c r="L4348" s="21">
        <f t="shared" si="610"/>
        <v>91138.080566690056</v>
      </c>
      <c r="M4348" s="21">
        <f t="shared" si="611"/>
        <v>0</v>
      </c>
    </row>
    <row r="4349" spans="1:13" ht="16.5" thickTop="1" thickBot="1" x14ac:dyDescent="0.3">
      <c r="A4349" s="5">
        <v>84.823999999999998</v>
      </c>
      <c r="B4349" s="5">
        <v>3526</v>
      </c>
      <c r="C4349" s="5">
        <v>41.6</v>
      </c>
      <c r="D4349" s="12">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20">
        <f t="shared" si="609"/>
        <v>90808.181556832729</v>
      </c>
      <c r="L4349" s="21">
        <f t="shared" si="610"/>
        <v>90808.181556832729</v>
      </c>
      <c r="M4349" s="21">
        <f t="shared" si="611"/>
        <v>0</v>
      </c>
    </row>
    <row r="4350" spans="1:13" ht="16.5" thickTop="1" thickBot="1" x14ac:dyDescent="0.3">
      <c r="A4350" s="5">
        <v>84.843999999999994</v>
      </c>
      <c r="B4350" s="5">
        <v>3527</v>
      </c>
      <c r="C4350" s="5">
        <v>41.7</v>
      </c>
      <c r="D4350" s="12">
        <v>2.5028977560869072</v>
      </c>
      <c r="E4350" s="20">
        <f t="shared" si="603"/>
        <v>1526.7676312130134</v>
      </c>
      <c r="F4350" s="20">
        <f t="shared" si="604"/>
        <v>-888.58337984010029</v>
      </c>
      <c r="G4350" s="20">
        <f t="shared" si="605"/>
        <v>596.89035545490015</v>
      </c>
      <c r="H4350" s="20">
        <f t="shared" si="606"/>
        <v>6872.6833798401003</v>
      </c>
      <c r="I4350" s="21">
        <f t="shared" si="607"/>
        <v>137.45366759680201</v>
      </c>
      <c r="J4350" s="20">
        <f t="shared" si="608"/>
        <v>2261.1116542647155</v>
      </c>
      <c r="K4350" s="20">
        <f t="shared" si="609"/>
        <v>94288.35598283865</v>
      </c>
      <c r="L4350" s="21">
        <f t="shared" si="610"/>
        <v>94288.35598283865</v>
      </c>
      <c r="M4350" s="21">
        <f t="shared" si="611"/>
        <v>0</v>
      </c>
    </row>
    <row r="4351" spans="1:13" ht="16.5" thickTop="1" thickBot="1" x14ac:dyDescent="0.3">
      <c r="A4351" s="5">
        <v>84.863</v>
      </c>
      <c r="B4351" s="5">
        <v>3528</v>
      </c>
      <c r="C4351" s="5">
        <v>41.8</v>
      </c>
      <c r="D4351" s="12">
        <v>2.5387809556877414</v>
      </c>
      <c r="E4351" s="20">
        <f t="shared" si="603"/>
        <v>1548.6563829695224</v>
      </c>
      <c r="F4351" s="20">
        <f t="shared" si="604"/>
        <v>-892.85028069160001</v>
      </c>
      <c r="G4351" s="20">
        <f t="shared" si="605"/>
        <v>599.75657152839995</v>
      </c>
      <c r="H4351" s="20">
        <f t="shared" si="606"/>
        <v>6876.9502806916007</v>
      </c>
      <c r="I4351" s="21">
        <f t="shared" si="607"/>
        <v>137.53900561383202</v>
      </c>
      <c r="J4351" s="20">
        <f t="shared" si="608"/>
        <v>2285.9519601117545</v>
      </c>
      <c r="K4351" s="20">
        <f t="shared" si="609"/>
        <v>95552.791932671331</v>
      </c>
      <c r="L4351" s="21">
        <f t="shared" si="610"/>
        <v>95552.791932671331</v>
      </c>
      <c r="M4351" s="21">
        <f t="shared" si="611"/>
        <v>0</v>
      </c>
    </row>
    <row r="4352" spans="1:13" ht="16.5" thickTop="1" thickBot="1" x14ac:dyDescent="0.3">
      <c r="A4352" s="5">
        <v>84.882999999999996</v>
      </c>
      <c r="B4352" s="5">
        <v>3528</v>
      </c>
      <c r="C4352" s="5">
        <v>41.8</v>
      </c>
      <c r="D4352" s="12">
        <v>2.4742942444405638</v>
      </c>
      <c r="E4352" s="20">
        <f t="shared" si="603"/>
        <v>1509.3194891087439</v>
      </c>
      <c r="F4352" s="20">
        <f t="shared" si="604"/>
        <v>-892.85028069160001</v>
      </c>
      <c r="G4352" s="20">
        <f t="shared" si="605"/>
        <v>599.75657152839995</v>
      </c>
      <c r="H4352" s="20">
        <f t="shared" si="606"/>
        <v>6876.9502806916007</v>
      </c>
      <c r="I4352" s="21">
        <f t="shared" si="607"/>
        <v>137.53900561383202</v>
      </c>
      <c r="J4352" s="20">
        <f t="shared" si="608"/>
        <v>2246.6150662509763</v>
      </c>
      <c r="K4352" s="20">
        <f t="shared" si="609"/>
        <v>93908.509769290802</v>
      </c>
      <c r="L4352" s="21">
        <f t="shared" si="610"/>
        <v>93908.509769290802</v>
      </c>
      <c r="M4352" s="21">
        <f t="shared" si="611"/>
        <v>0</v>
      </c>
    </row>
    <row r="4353" spans="1:13" ht="16.5" thickTop="1" thickBot="1" x14ac:dyDescent="0.3">
      <c r="A4353" s="5">
        <v>84.902000000000001</v>
      </c>
      <c r="B4353" s="5">
        <v>3529</v>
      </c>
      <c r="C4353" s="5">
        <v>41.9</v>
      </c>
      <c r="D4353" s="12">
        <v>2.4712962543440202</v>
      </c>
      <c r="E4353" s="20">
        <f t="shared" si="603"/>
        <v>1507.4907151498523</v>
      </c>
      <c r="F4353" s="20">
        <f t="shared" si="604"/>
        <v>-897.12740166490005</v>
      </c>
      <c r="G4353" s="20">
        <f t="shared" si="605"/>
        <v>602.62965279010007</v>
      </c>
      <c r="H4353" s="20">
        <f t="shared" si="606"/>
        <v>6881.2274016649008</v>
      </c>
      <c r="I4353" s="21">
        <f t="shared" si="607"/>
        <v>137.62454803329803</v>
      </c>
      <c r="J4353" s="20">
        <f t="shared" si="608"/>
        <v>2247.7449159732505</v>
      </c>
      <c r="K4353" s="20">
        <f t="shared" si="609"/>
        <v>94180.511979279196</v>
      </c>
      <c r="L4353" s="21">
        <f t="shared" si="610"/>
        <v>94180.511979279196</v>
      </c>
      <c r="M4353" s="21">
        <f t="shared" si="611"/>
        <v>0</v>
      </c>
    </row>
    <row r="4354" spans="1:13" ht="16.5" thickTop="1" thickBot="1" x14ac:dyDescent="0.3">
      <c r="A4354" s="5">
        <v>84.921999999999997</v>
      </c>
      <c r="B4354" s="5">
        <v>3530</v>
      </c>
      <c r="C4354" s="5">
        <v>41.9</v>
      </c>
      <c r="D4354" s="12">
        <v>2.5310160111587092</v>
      </c>
      <c r="E4354" s="20">
        <f t="shared" si="603"/>
        <v>1543.9197668068127</v>
      </c>
      <c r="F4354" s="20">
        <f t="shared" si="604"/>
        <v>-897.12740166490005</v>
      </c>
      <c r="G4354" s="20">
        <f t="shared" si="605"/>
        <v>602.62965279010007</v>
      </c>
      <c r="H4354" s="20">
        <f t="shared" si="606"/>
        <v>6881.2274016649008</v>
      </c>
      <c r="I4354" s="21">
        <f t="shared" si="607"/>
        <v>137.62454803329803</v>
      </c>
      <c r="J4354" s="20">
        <f t="shared" si="608"/>
        <v>2284.1739676302109</v>
      </c>
      <c r="K4354" s="20">
        <f t="shared" si="609"/>
        <v>95706.889243705838</v>
      </c>
      <c r="L4354" s="21">
        <f t="shared" si="610"/>
        <v>95706.889243705838</v>
      </c>
      <c r="M4354" s="21">
        <f t="shared" si="611"/>
        <v>0</v>
      </c>
    </row>
    <row r="4355" spans="1:13" ht="16.5" thickTop="1" thickBot="1" x14ac:dyDescent="0.3">
      <c r="A4355" s="5">
        <v>84.941000000000003</v>
      </c>
      <c r="B4355" s="5">
        <v>3531</v>
      </c>
      <c r="C4355" s="5">
        <v>42</v>
      </c>
      <c r="D4355" s="12">
        <v>2.55953588840595</v>
      </c>
      <c r="E4355" s="20">
        <f t="shared" si="603"/>
        <v>1561.3168919276295</v>
      </c>
      <c r="F4355" s="20">
        <f t="shared" si="604"/>
        <v>-901.41474276000019</v>
      </c>
      <c r="G4355" s="20">
        <f t="shared" si="605"/>
        <v>605.50959924000006</v>
      </c>
      <c r="H4355" s="20">
        <f t="shared" si="606"/>
        <v>6885.5147427600004</v>
      </c>
      <c r="I4355" s="21">
        <f t="shared" si="607"/>
        <v>137.7102948552</v>
      </c>
      <c r="J4355" s="20">
        <f t="shared" si="608"/>
        <v>2304.5367860228298</v>
      </c>
      <c r="K4355" s="20">
        <f t="shared" si="609"/>
        <v>96790.545012958857</v>
      </c>
      <c r="L4355" s="21">
        <f t="shared" si="610"/>
        <v>96790.545012958857</v>
      </c>
      <c r="M4355" s="21">
        <f t="shared" si="611"/>
        <v>0</v>
      </c>
    </row>
    <row r="4356" spans="1:13" ht="16.5" thickTop="1" thickBot="1" x14ac:dyDescent="0.3">
      <c r="A4356" s="5">
        <v>84.960999999999999</v>
      </c>
      <c r="B4356" s="5">
        <v>3532</v>
      </c>
      <c r="C4356" s="5">
        <v>42</v>
      </c>
      <c r="D4356" s="12">
        <v>2.5400093513007</v>
      </c>
      <c r="E4356" s="20">
        <f t="shared" si="603"/>
        <v>1549.4057042934271</v>
      </c>
      <c r="F4356" s="20">
        <f t="shared" si="604"/>
        <v>-901.41474276000019</v>
      </c>
      <c r="G4356" s="20">
        <f t="shared" si="605"/>
        <v>605.50959924000006</v>
      </c>
      <c r="H4356" s="20">
        <f t="shared" si="606"/>
        <v>6885.5147427600004</v>
      </c>
      <c r="I4356" s="21">
        <f t="shared" si="607"/>
        <v>137.7102948552</v>
      </c>
      <c r="J4356" s="20">
        <f t="shared" si="608"/>
        <v>2292.6255983886272</v>
      </c>
      <c r="K4356" s="20">
        <f t="shared" si="609"/>
        <v>96290.275132322335</v>
      </c>
      <c r="L4356" s="21">
        <f t="shared" si="610"/>
        <v>96290.275132322335</v>
      </c>
      <c r="M4356" s="21">
        <f t="shared" si="611"/>
        <v>0</v>
      </c>
    </row>
    <row r="4357" spans="1:13" ht="16.5" thickTop="1" thickBot="1" x14ac:dyDescent="0.3">
      <c r="A4357" s="5">
        <v>84.98</v>
      </c>
      <c r="B4357" s="5">
        <v>3533</v>
      </c>
      <c r="C4357" s="5">
        <v>42.1</v>
      </c>
      <c r="D4357" s="12">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20">
        <f t="shared" si="609"/>
        <v>95502.197970157664</v>
      </c>
      <c r="L4357" s="21">
        <f t="shared" si="610"/>
        <v>95502.197970157664</v>
      </c>
      <c r="M4357" s="21">
        <f t="shared" si="611"/>
        <v>0</v>
      </c>
    </row>
    <row r="4358" spans="1:13" ht="16.5" thickTop="1" thickBot="1" x14ac:dyDescent="0.3">
      <c r="A4358" s="5">
        <v>85</v>
      </c>
      <c r="B4358" s="5">
        <v>3533</v>
      </c>
      <c r="C4358" s="5">
        <v>42.2</v>
      </c>
      <c r="D4358" s="12">
        <v>2.448078219474751</v>
      </c>
      <c r="E4358" s="20">
        <f t="shared" si="603"/>
        <v>1493.3277138795982</v>
      </c>
      <c r="F4358" s="20">
        <f t="shared" si="604"/>
        <v>-910.02008531560023</v>
      </c>
      <c r="G4358" s="20">
        <f t="shared" si="605"/>
        <v>611.29008770440009</v>
      </c>
      <c r="H4358" s="20">
        <f t="shared" si="606"/>
        <v>6894.1200853156006</v>
      </c>
      <c r="I4358" s="21">
        <f t="shared" si="607"/>
        <v>137.88240170631201</v>
      </c>
      <c r="J4358" s="20">
        <f t="shared" si="608"/>
        <v>2242.5002032903103</v>
      </c>
      <c r="K4358" s="20">
        <f t="shared" si="609"/>
        <v>94633.508578851106</v>
      </c>
      <c r="L4358" s="21">
        <f t="shared" si="610"/>
        <v>94633.508578851106</v>
      </c>
      <c r="M4358" s="21">
        <f t="shared" si="611"/>
        <v>0</v>
      </c>
    </row>
    <row r="4359" spans="1:13" ht="16.5" thickTop="1" thickBot="1" x14ac:dyDescent="0.3">
      <c r="A4359" s="5">
        <v>85.02</v>
      </c>
      <c r="B4359" s="5">
        <v>3534</v>
      </c>
      <c r="C4359" s="5">
        <v>42.2</v>
      </c>
      <c r="D4359" s="12">
        <v>2.4091089560514538</v>
      </c>
      <c r="E4359" s="20">
        <f t="shared" ref="E4359:E4422" si="612">$Q$13*D4359</f>
        <v>1469.5564631913869</v>
      </c>
      <c r="F4359" s="20">
        <f t="shared" ref="F4359:F4422" si="613">0.5*$Q$15*$Q$19*$Q$16*C4359^2</f>
        <v>-910.02008531560023</v>
      </c>
      <c r="G4359" s="20">
        <f t="shared" ref="G4359:G4422" si="614">0.5*$Q$15*$Q$19*$Q$17*C4359^2</f>
        <v>611.29008770440009</v>
      </c>
      <c r="H4359" s="20">
        <f t="shared" ref="H4359:H4422" si="615">$Q$14-F4359</f>
        <v>6894.1200853156006</v>
      </c>
      <c r="I4359" s="21">
        <f t="shared" ref="I4359:I4422" si="616">H4359*$Q$18</f>
        <v>137.88240170631201</v>
      </c>
      <c r="J4359" s="20">
        <f t="shared" ref="J4359:J4422" si="617">E4359+G4359+I4359</f>
        <v>2218.7289526020991</v>
      </c>
      <c r="K4359" s="20">
        <f t="shared" ref="K4359:K4422" si="618">J4359*C4359</f>
        <v>93630.361799808583</v>
      </c>
      <c r="L4359" s="21">
        <f t="shared" ref="L4359:L4422" si="619">IF(K4359&lt;0,0,K4359)</f>
        <v>93630.361799808583</v>
      </c>
      <c r="M4359" s="21">
        <f t="shared" ref="M4359:M4422" si="620">IF(K4359&gt;0,0,K4359)</f>
        <v>0</v>
      </c>
    </row>
    <row r="4360" spans="1:13" ht="16.5" thickTop="1" thickBot="1" x14ac:dyDescent="0.3">
      <c r="A4360" s="5">
        <v>85.039000000000001</v>
      </c>
      <c r="B4360" s="5">
        <v>3535</v>
      </c>
      <c r="C4360" s="5">
        <v>42.3</v>
      </c>
      <c r="D4360" s="12">
        <v>2.3887680187759885</v>
      </c>
      <c r="E4360" s="20">
        <f t="shared" si="612"/>
        <v>1457.148491453353</v>
      </c>
      <c r="F4360" s="20">
        <f t="shared" si="613"/>
        <v>-914.3380867761</v>
      </c>
      <c r="G4360" s="20">
        <f t="shared" si="614"/>
        <v>614.19062971890003</v>
      </c>
      <c r="H4360" s="20">
        <f t="shared" si="615"/>
        <v>6898.4380867761001</v>
      </c>
      <c r="I4360" s="21">
        <f t="shared" si="616"/>
        <v>137.96876173552201</v>
      </c>
      <c r="J4360" s="20">
        <f t="shared" si="617"/>
        <v>2209.3078829077749</v>
      </c>
      <c r="K4360" s="20">
        <f t="shared" si="618"/>
        <v>93453.723446998876</v>
      </c>
      <c r="L4360" s="21">
        <f t="shared" si="619"/>
        <v>93453.723446998876</v>
      </c>
      <c r="M4360" s="21">
        <f t="shared" si="620"/>
        <v>0</v>
      </c>
    </row>
    <row r="4361" spans="1:13" ht="16.5" thickTop="1" thickBot="1" x14ac:dyDescent="0.3">
      <c r="A4361" s="5">
        <v>85.058999999999997</v>
      </c>
      <c r="B4361" s="5">
        <v>3536</v>
      </c>
      <c r="C4361" s="5">
        <v>42.3</v>
      </c>
      <c r="D4361" s="12">
        <v>2.3787923416236638</v>
      </c>
      <c r="E4361" s="20">
        <f t="shared" si="612"/>
        <v>1451.0633283904349</v>
      </c>
      <c r="F4361" s="20">
        <f t="shared" si="613"/>
        <v>-914.3380867761</v>
      </c>
      <c r="G4361" s="20">
        <f t="shared" si="614"/>
        <v>614.19062971890003</v>
      </c>
      <c r="H4361" s="20">
        <f t="shared" si="615"/>
        <v>6898.4380867761001</v>
      </c>
      <c r="I4361" s="21">
        <f t="shared" si="616"/>
        <v>137.96876173552201</v>
      </c>
      <c r="J4361" s="20">
        <f t="shared" si="617"/>
        <v>2203.2227198448572</v>
      </c>
      <c r="K4361" s="20">
        <f t="shared" si="618"/>
        <v>93196.321049437451</v>
      </c>
      <c r="L4361" s="21">
        <f t="shared" si="619"/>
        <v>93196.321049437451</v>
      </c>
      <c r="M4361" s="21">
        <f t="shared" si="620"/>
        <v>0</v>
      </c>
    </row>
    <row r="4362" spans="1:13" ht="16.5" thickTop="1" thickBot="1" x14ac:dyDescent="0.3">
      <c r="A4362" s="5">
        <v>85.078000000000003</v>
      </c>
      <c r="B4362" s="5">
        <v>3537</v>
      </c>
      <c r="C4362" s="5">
        <v>42.4</v>
      </c>
      <c r="D4362" s="12">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20">
        <f t="shared" si="618"/>
        <v>93592.491324732851</v>
      </c>
      <c r="L4362" s="21">
        <f t="shared" si="619"/>
        <v>93592.491324732851</v>
      </c>
      <c r="M4362" s="21">
        <f t="shared" si="620"/>
        <v>0</v>
      </c>
    </row>
    <row r="4363" spans="1:13" ht="16.5" thickTop="1" thickBot="1" x14ac:dyDescent="0.3">
      <c r="A4363" s="5">
        <v>85.097999999999999</v>
      </c>
      <c r="B4363" s="5">
        <v>3537</v>
      </c>
      <c r="C4363" s="5">
        <v>42.4</v>
      </c>
      <c r="D4363" s="12">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20">
        <f t="shared" si="618"/>
        <v>93468.018404474147</v>
      </c>
      <c r="L4363" s="21">
        <f t="shared" si="619"/>
        <v>93468.018404474147</v>
      </c>
      <c r="M4363" s="21">
        <f t="shared" si="620"/>
        <v>0</v>
      </c>
    </row>
    <row r="4364" spans="1:13" ht="16.5" thickTop="1" thickBot="1" x14ac:dyDescent="0.3">
      <c r="A4364" s="5">
        <v>85.117000000000004</v>
      </c>
      <c r="B4364" s="5">
        <v>3538</v>
      </c>
      <c r="C4364" s="5">
        <v>42.5</v>
      </c>
      <c r="D4364" s="12">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20">
        <f t="shared" si="618"/>
        <v>94623.334503871592</v>
      </c>
      <c r="L4364" s="21">
        <f t="shared" si="619"/>
        <v>94623.334503871592</v>
      </c>
      <c r="M4364" s="21">
        <f t="shared" si="620"/>
        <v>0</v>
      </c>
    </row>
    <row r="4365" spans="1:13" ht="16.5" thickTop="1" thickBot="1" x14ac:dyDescent="0.3">
      <c r="A4365" s="5">
        <v>85.137</v>
      </c>
      <c r="B4365" s="5">
        <v>3539</v>
      </c>
      <c r="C4365" s="5">
        <v>42.5</v>
      </c>
      <c r="D4365" s="12">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20">
        <f t="shared" si="618"/>
        <v>95541.745543854457</v>
      </c>
      <c r="L4365" s="21">
        <f t="shared" si="619"/>
        <v>95541.745543854457</v>
      </c>
      <c r="M4365" s="21">
        <f t="shared" si="620"/>
        <v>0</v>
      </c>
    </row>
    <row r="4366" spans="1:13" ht="16.5" thickTop="1" thickBot="1" x14ac:dyDescent="0.3">
      <c r="A4366" s="5">
        <v>85.156000000000006</v>
      </c>
      <c r="B4366" s="5">
        <v>3540</v>
      </c>
      <c r="C4366" s="5">
        <v>42.6</v>
      </c>
      <c r="D4366" s="12">
        <v>2.4917090503051624</v>
      </c>
      <c r="E4366" s="20">
        <f t="shared" si="612"/>
        <v>1519.942520686149</v>
      </c>
      <c r="F4366" s="20">
        <f t="shared" si="613"/>
        <v>-927.35341188840027</v>
      </c>
      <c r="G4366" s="20">
        <f t="shared" si="614"/>
        <v>622.93344689160017</v>
      </c>
      <c r="H4366" s="20">
        <f t="shared" si="615"/>
        <v>6911.4534118884003</v>
      </c>
      <c r="I4366" s="21">
        <f t="shared" si="616"/>
        <v>138.22906823776802</v>
      </c>
      <c r="J4366" s="20">
        <f t="shared" si="617"/>
        <v>2281.1050358155171</v>
      </c>
      <c r="K4366" s="20">
        <f t="shared" si="618"/>
        <v>97175.074525741031</v>
      </c>
      <c r="L4366" s="21">
        <f t="shared" si="619"/>
        <v>97175.074525741031</v>
      </c>
      <c r="M4366" s="21">
        <f t="shared" si="620"/>
        <v>0</v>
      </c>
    </row>
    <row r="4367" spans="1:13" ht="16.5" thickTop="1" thickBot="1" x14ac:dyDescent="0.3">
      <c r="A4367" s="5">
        <v>85.176000000000002</v>
      </c>
      <c r="B4367" s="5">
        <v>3541</v>
      </c>
      <c r="C4367" s="5">
        <v>42.6</v>
      </c>
      <c r="D4367" s="12">
        <v>2.4737999147500211</v>
      </c>
      <c r="E4367" s="20">
        <f t="shared" si="612"/>
        <v>1509.0179479975129</v>
      </c>
      <c r="F4367" s="20">
        <f t="shared" si="613"/>
        <v>-927.35341188840027</v>
      </c>
      <c r="G4367" s="20">
        <f t="shared" si="614"/>
        <v>622.93344689160017</v>
      </c>
      <c r="H4367" s="20">
        <f t="shared" si="615"/>
        <v>6911.4534118884003</v>
      </c>
      <c r="I4367" s="21">
        <f t="shared" si="616"/>
        <v>138.22906823776802</v>
      </c>
      <c r="J4367" s="20">
        <f t="shared" si="617"/>
        <v>2270.180463126881</v>
      </c>
      <c r="K4367" s="20">
        <f t="shared" si="618"/>
        <v>96709.687729205136</v>
      </c>
      <c r="L4367" s="21">
        <f t="shared" si="619"/>
        <v>96709.687729205136</v>
      </c>
      <c r="M4367" s="21">
        <f t="shared" si="620"/>
        <v>0</v>
      </c>
    </row>
    <row r="4368" spans="1:13" ht="16.5" thickTop="1" thickBot="1" x14ac:dyDescent="0.3">
      <c r="A4368" s="5">
        <v>85.194999999999993</v>
      </c>
      <c r="B4368" s="5">
        <v>3542</v>
      </c>
      <c r="C4368" s="5">
        <v>42.7</v>
      </c>
      <c r="D4368" s="12">
        <v>2.3988183833751546</v>
      </c>
      <c r="E4368" s="20">
        <f t="shared" si="612"/>
        <v>1463.2792138588443</v>
      </c>
      <c r="F4368" s="20">
        <f t="shared" si="613"/>
        <v>-931.71229383610023</v>
      </c>
      <c r="G4368" s="20">
        <f t="shared" si="614"/>
        <v>625.86144965890014</v>
      </c>
      <c r="H4368" s="20">
        <f t="shared" si="615"/>
        <v>6915.8122938361003</v>
      </c>
      <c r="I4368" s="21">
        <f t="shared" si="616"/>
        <v>138.31624587672201</v>
      </c>
      <c r="J4368" s="20">
        <f t="shared" si="617"/>
        <v>2227.4569093944665</v>
      </c>
      <c r="K4368" s="20">
        <f t="shared" si="618"/>
        <v>95112.410031143721</v>
      </c>
      <c r="L4368" s="21">
        <f t="shared" si="619"/>
        <v>95112.410031143721</v>
      </c>
      <c r="M4368" s="21">
        <f t="shared" si="620"/>
        <v>0</v>
      </c>
    </row>
    <row r="4369" spans="1:13" ht="16.5" thickTop="1" thickBot="1" x14ac:dyDescent="0.3">
      <c r="A4369" s="5">
        <v>85.215000000000003</v>
      </c>
      <c r="B4369" s="5">
        <v>3542</v>
      </c>
      <c r="C4369" s="5">
        <v>42.8</v>
      </c>
      <c r="D4369" s="12">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20">
        <f t="shared" si="618"/>
        <v>92522.358263164511</v>
      </c>
      <c r="L4369" s="21">
        <f t="shared" si="619"/>
        <v>92522.358263164511</v>
      </c>
      <c r="M4369" s="21">
        <f t="shared" si="620"/>
        <v>0</v>
      </c>
    </row>
    <row r="4370" spans="1:13" ht="16.5" thickTop="1" thickBot="1" x14ac:dyDescent="0.3">
      <c r="A4370" s="5">
        <v>85.233999999999995</v>
      </c>
      <c r="B4370" s="5">
        <v>3543</v>
      </c>
      <c r="C4370" s="5">
        <v>42.8</v>
      </c>
      <c r="D4370" s="12">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20">
        <f t="shared" si="618"/>
        <v>90659.345751165281</v>
      </c>
      <c r="L4370" s="21">
        <f t="shared" si="619"/>
        <v>90659.345751165281</v>
      </c>
      <c r="M4370" s="21">
        <f t="shared" si="620"/>
        <v>0</v>
      </c>
    </row>
    <row r="4371" spans="1:13" ht="16.5" thickTop="1" thickBot="1" x14ac:dyDescent="0.3">
      <c r="A4371" s="5">
        <v>85.254000000000005</v>
      </c>
      <c r="B4371" s="5">
        <v>3544</v>
      </c>
      <c r="C4371" s="5">
        <v>42.9</v>
      </c>
      <c r="D4371" s="12">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20">
        <f t="shared" si="618"/>
        <v>91104.170660149495</v>
      </c>
      <c r="L4371" s="21">
        <f t="shared" si="619"/>
        <v>91104.170660149495</v>
      </c>
      <c r="M4371" s="21">
        <f t="shared" si="620"/>
        <v>0</v>
      </c>
    </row>
    <row r="4372" spans="1:13" ht="16.5" thickTop="1" thickBot="1" x14ac:dyDescent="0.3">
      <c r="A4372" s="5">
        <v>85.272999999999996</v>
      </c>
      <c r="B4372" s="5">
        <v>3545</v>
      </c>
      <c r="C4372" s="5">
        <v>42.9</v>
      </c>
      <c r="D4372" s="12">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20">
        <f t="shared" si="618"/>
        <v>92606.174299685314</v>
      </c>
      <c r="L4372" s="21">
        <f t="shared" si="619"/>
        <v>92606.174299685314</v>
      </c>
      <c r="M4372" s="21">
        <f t="shared" si="620"/>
        <v>0</v>
      </c>
    </row>
    <row r="4373" spans="1:13" ht="16.5" thickTop="1" thickBot="1" x14ac:dyDescent="0.3">
      <c r="A4373" s="5">
        <v>85.293000000000006</v>
      </c>
      <c r="B4373" s="5">
        <v>3546</v>
      </c>
      <c r="C4373" s="5">
        <v>43</v>
      </c>
      <c r="D4373" s="12">
        <v>2.3641687195816732</v>
      </c>
      <c r="E4373" s="20">
        <f t="shared" si="612"/>
        <v>1442.1429189448206</v>
      </c>
      <c r="F4373" s="20">
        <f t="shared" si="613"/>
        <v>-944.85026041000015</v>
      </c>
      <c r="G4373" s="20">
        <f t="shared" si="614"/>
        <v>634.68664909000006</v>
      </c>
      <c r="H4373" s="20">
        <f t="shared" si="615"/>
        <v>6928.9502604100007</v>
      </c>
      <c r="I4373" s="21">
        <f t="shared" si="616"/>
        <v>138.57900520820002</v>
      </c>
      <c r="J4373" s="20">
        <f t="shared" si="617"/>
        <v>2215.4085732430208</v>
      </c>
      <c r="K4373" s="20">
        <f t="shared" si="618"/>
        <v>95262.568649449895</v>
      </c>
      <c r="L4373" s="21">
        <f t="shared" si="619"/>
        <v>95262.568649449895</v>
      </c>
      <c r="M4373" s="21">
        <f t="shared" si="620"/>
        <v>0</v>
      </c>
    </row>
    <row r="4374" spans="1:13" ht="16.5" thickTop="1" thickBot="1" x14ac:dyDescent="0.3">
      <c r="A4374" s="5">
        <v>85.313000000000002</v>
      </c>
      <c r="B4374" s="5">
        <v>3547</v>
      </c>
      <c r="C4374" s="5">
        <v>43</v>
      </c>
      <c r="D4374" s="12">
        <v>2.442559034368974</v>
      </c>
      <c r="E4374" s="20">
        <f t="shared" si="612"/>
        <v>1489.9610109650741</v>
      </c>
      <c r="F4374" s="20">
        <f t="shared" si="613"/>
        <v>-944.85026041000015</v>
      </c>
      <c r="G4374" s="20">
        <f t="shared" si="614"/>
        <v>634.68664909000006</v>
      </c>
      <c r="H4374" s="20">
        <f t="shared" si="615"/>
        <v>6928.9502604100007</v>
      </c>
      <c r="I4374" s="21">
        <f t="shared" si="616"/>
        <v>138.57900520820002</v>
      </c>
      <c r="J4374" s="20">
        <f t="shared" si="617"/>
        <v>2263.2266652632743</v>
      </c>
      <c r="K4374" s="20">
        <f t="shared" si="618"/>
        <v>97318.746606320798</v>
      </c>
      <c r="L4374" s="21">
        <f t="shared" si="619"/>
        <v>97318.746606320798</v>
      </c>
      <c r="M4374" s="21">
        <f t="shared" si="620"/>
        <v>0</v>
      </c>
    </row>
    <row r="4375" spans="1:13" ht="16.5" thickTop="1" thickBot="1" x14ac:dyDescent="0.3">
      <c r="A4375" s="5">
        <v>85.331999999999994</v>
      </c>
      <c r="B4375" s="5">
        <v>3548</v>
      </c>
      <c r="C4375" s="5">
        <v>43.1</v>
      </c>
      <c r="D4375" s="12">
        <v>2.4812024113669615</v>
      </c>
      <c r="E4375" s="20">
        <f t="shared" si="612"/>
        <v>1513.5334709338465</v>
      </c>
      <c r="F4375" s="20">
        <f t="shared" si="613"/>
        <v>-949.25002284490017</v>
      </c>
      <c r="G4375" s="20">
        <f t="shared" si="614"/>
        <v>637.64211261010007</v>
      </c>
      <c r="H4375" s="20">
        <f t="shared" si="615"/>
        <v>6933.3500228449002</v>
      </c>
      <c r="I4375" s="21">
        <f t="shared" si="616"/>
        <v>138.66700045689799</v>
      </c>
      <c r="J4375" s="20">
        <f t="shared" si="617"/>
        <v>2289.8425840008449</v>
      </c>
      <c r="K4375" s="20">
        <f t="shared" si="618"/>
        <v>98692.215370436417</v>
      </c>
      <c r="L4375" s="21">
        <f t="shared" si="619"/>
        <v>98692.215370436417</v>
      </c>
      <c r="M4375" s="21">
        <f t="shared" si="620"/>
        <v>0</v>
      </c>
    </row>
    <row r="4376" spans="1:13" ht="16.5" thickTop="1" thickBot="1" x14ac:dyDescent="0.3">
      <c r="A4376" s="5">
        <v>85.352000000000004</v>
      </c>
      <c r="B4376" s="5">
        <v>3548</v>
      </c>
      <c r="C4376" s="5">
        <v>43.1</v>
      </c>
      <c r="D4376" s="12">
        <v>2.4137226971309267</v>
      </c>
      <c r="E4376" s="20">
        <f t="shared" si="612"/>
        <v>1472.3708452498652</v>
      </c>
      <c r="F4376" s="20">
        <f t="shared" si="613"/>
        <v>-949.25002284490017</v>
      </c>
      <c r="G4376" s="20">
        <f t="shared" si="614"/>
        <v>637.64211261010007</v>
      </c>
      <c r="H4376" s="20">
        <f t="shared" si="615"/>
        <v>6933.3500228449002</v>
      </c>
      <c r="I4376" s="21">
        <f t="shared" si="616"/>
        <v>138.66700045689799</v>
      </c>
      <c r="J4376" s="20">
        <f t="shared" si="617"/>
        <v>2248.6799583168631</v>
      </c>
      <c r="K4376" s="20">
        <f t="shared" si="618"/>
        <v>96918.106203456802</v>
      </c>
      <c r="L4376" s="21">
        <f t="shared" si="619"/>
        <v>96918.106203456802</v>
      </c>
      <c r="M4376" s="21">
        <f t="shared" si="620"/>
        <v>0</v>
      </c>
    </row>
    <row r="4377" spans="1:13" ht="16.5" thickTop="1" thickBot="1" x14ac:dyDescent="0.3">
      <c r="A4377" s="5">
        <v>85.370999999999995</v>
      </c>
      <c r="B4377" s="5">
        <v>3549</v>
      </c>
      <c r="C4377" s="5">
        <v>43.2</v>
      </c>
      <c r="D4377" s="12">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20">
        <f t="shared" si="618"/>
        <v>93715.908837157418</v>
      </c>
      <c r="L4377" s="21">
        <f t="shared" si="619"/>
        <v>93715.908837157418</v>
      </c>
      <c r="M4377" s="21">
        <f t="shared" si="620"/>
        <v>0</v>
      </c>
    </row>
    <row r="4378" spans="1:13" ht="16.5" thickTop="1" thickBot="1" x14ac:dyDescent="0.3">
      <c r="A4378" s="5">
        <v>85.391000000000005</v>
      </c>
      <c r="B4378" s="5">
        <v>3550</v>
      </c>
      <c r="C4378" s="5">
        <v>43.2</v>
      </c>
      <c r="D4378" s="12">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20">
        <f t="shared" si="618"/>
        <v>91940.020406444295</v>
      </c>
      <c r="L4378" s="21">
        <f t="shared" si="619"/>
        <v>91940.020406444295</v>
      </c>
      <c r="M4378" s="21">
        <f t="shared" si="620"/>
        <v>0</v>
      </c>
    </row>
    <row r="4379" spans="1:13" ht="16.5" thickTop="1" thickBot="1" x14ac:dyDescent="0.3">
      <c r="A4379" s="5">
        <v>85.41</v>
      </c>
      <c r="B4379" s="5">
        <v>3551</v>
      </c>
      <c r="C4379" s="5">
        <v>43.3</v>
      </c>
      <c r="D4379" s="12">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20">
        <f t="shared" si="618"/>
        <v>92384.146959612524</v>
      </c>
      <c r="L4379" s="21">
        <f t="shared" si="619"/>
        <v>92384.146959612524</v>
      </c>
      <c r="M4379" s="21">
        <f t="shared" si="620"/>
        <v>0</v>
      </c>
    </row>
    <row r="4380" spans="1:13" ht="16.5" thickTop="1" thickBot="1" x14ac:dyDescent="0.3">
      <c r="A4380" s="5">
        <v>85.43</v>
      </c>
      <c r="B4380" s="5">
        <v>3552</v>
      </c>
      <c r="C4380" s="5">
        <v>43.3</v>
      </c>
      <c r="D4380" s="12">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20">
        <f t="shared" si="618"/>
        <v>95178.243166543209</v>
      </c>
      <c r="L4380" s="21">
        <f t="shared" si="619"/>
        <v>95178.243166543209</v>
      </c>
      <c r="M4380" s="21">
        <f t="shared" si="620"/>
        <v>0</v>
      </c>
    </row>
    <row r="4381" spans="1:13" ht="16.5" thickTop="1" thickBot="1" x14ac:dyDescent="0.3">
      <c r="A4381" s="5">
        <v>85.448999999999998</v>
      </c>
      <c r="B4381" s="5">
        <v>3553</v>
      </c>
      <c r="C4381" s="5">
        <v>43.4</v>
      </c>
      <c r="D4381" s="12">
        <v>2.401769618448045</v>
      </c>
      <c r="E4381" s="20">
        <f t="shared" si="612"/>
        <v>1465.0794672533075</v>
      </c>
      <c r="F4381" s="20">
        <f t="shared" si="613"/>
        <v>-962.51063088040007</v>
      </c>
      <c r="G4381" s="20">
        <f t="shared" si="614"/>
        <v>646.54969429960011</v>
      </c>
      <c r="H4381" s="20">
        <f t="shared" si="615"/>
        <v>6946.6106308804001</v>
      </c>
      <c r="I4381" s="21">
        <f t="shared" si="616"/>
        <v>138.932212617608</v>
      </c>
      <c r="J4381" s="20">
        <f t="shared" si="617"/>
        <v>2250.5613741705156</v>
      </c>
      <c r="K4381" s="20">
        <f t="shared" si="618"/>
        <v>97674.363639000367</v>
      </c>
      <c r="L4381" s="21">
        <f t="shared" si="619"/>
        <v>97674.363639000367</v>
      </c>
      <c r="M4381" s="21">
        <f t="shared" si="620"/>
        <v>0</v>
      </c>
    </row>
    <row r="4382" spans="1:13" ht="16.5" thickTop="1" thickBot="1" x14ac:dyDescent="0.3">
      <c r="A4382" s="5">
        <v>85.468999999999994</v>
      </c>
      <c r="B4382" s="5">
        <v>3553</v>
      </c>
      <c r="C4382" s="5">
        <v>43.5</v>
      </c>
      <c r="D4382" s="12">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20">
        <f t="shared" si="618"/>
        <v>98543.841760992203</v>
      </c>
      <c r="L4382" s="21">
        <f t="shared" si="619"/>
        <v>98543.841760992203</v>
      </c>
      <c r="M4382" s="21">
        <f t="shared" si="620"/>
        <v>0</v>
      </c>
    </row>
    <row r="4383" spans="1:13" ht="16.5" thickTop="1" thickBot="1" x14ac:dyDescent="0.3">
      <c r="A4383" s="5">
        <v>85.488</v>
      </c>
      <c r="B4383" s="5">
        <v>3554</v>
      </c>
      <c r="C4383" s="5">
        <v>43.5</v>
      </c>
      <c r="D4383" s="12">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20">
        <f t="shared" si="618"/>
        <v>95913.419233204753</v>
      </c>
      <c r="L4383" s="21">
        <f t="shared" si="619"/>
        <v>95913.419233204753</v>
      </c>
      <c r="M4383" s="21">
        <f t="shared" si="620"/>
        <v>0</v>
      </c>
    </row>
    <row r="4384" spans="1:13" ht="16.5" thickTop="1" thickBot="1" x14ac:dyDescent="0.3">
      <c r="A4384" s="5">
        <v>85.507999999999996</v>
      </c>
      <c r="B4384" s="5">
        <v>3555</v>
      </c>
      <c r="C4384" s="5">
        <v>43.6</v>
      </c>
      <c r="D4384" s="12">
        <v>2.1290230972919271</v>
      </c>
      <c r="E4384" s="20">
        <f t="shared" si="612"/>
        <v>1298.7040893480755</v>
      </c>
      <c r="F4384" s="20">
        <f t="shared" si="613"/>
        <v>-971.40213684640014</v>
      </c>
      <c r="G4384" s="20">
        <f t="shared" si="614"/>
        <v>652.52240803360007</v>
      </c>
      <c r="H4384" s="20">
        <f t="shared" si="615"/>
        <v>6955.5021368464004</v>
      </c>
      <c r="I4384" s="21">
        <f t="shared" si="616"/>
        <v>139.11004273692802</v>
      </c>
      <c r="J4384" s="20">
        <f t="shared" si="617"/>
        <v>2090.3365401186034</v>
      </c>
      <c r="K4384" s="20">
        <f t="shared" si="618"/>
        <v>91138.673149171111</v>
      </c>
      <c r="L4384" s="21">
        <f t="shared" si="619"/>
        <v>91138.673149171111</v>
      </c>
      <c r="M4384" s="21">
        <f t="shared" si="620"/>
        <v>0</v>
      </c>
    </row>
    <row r="4385" spans="1:13" ht="16.5" thickTop="1" thickBot="1" x14ac:dyDescent="0.3">
      <c r="A4385" s="5">
        <v>85.527000000000001</v>
      </c>
      <c r="B4385" s="5">
        <v>3556</v>
      </c>
      <c r="C4385" s="5">
        <v>43.6</v>
      </c>
      <c r="D4385" s="12">
        <v>2.0185408132494396</v>
      </c>
      <c r="E4385" s="20">
        <f t="shared" si="612"/>
        <v>1231.309896082158</v>
      </c>
      <c r="F4385" s="20">
        <f t="shared" si="613"/>
        <v>-971.40213684640014</v>
      </c>
      <c r="G4385" s="20">
        <f t="shared" si="614"/>
        <v>652.52240803360007</v>
      </c>
      <c r="H4385" s="20">
        <f t="shared" si="615"/>
        <v>6955.5021368464004</v>
      </c>
      <c r="I4385" s="21">
        <f t="shared" si="616"/>
        <v>139.11004273692802</v>
      </c>
      <c r="J4385" s="20">
        <f t="shared" si="617"/>
        <v>2022.9423468526863</v>
      </c>
      <c r="K4385" s="20">
        <f t="shared" si="618"/>
        <v>88200.28632277713</v>
      </c>
      <c r="L4385" s="21">
        <f t="shared" si="619"/>
        <v>88200.28632277713</v>
      </c>
      <c r="M4385" s="21">
        <f t="shared" si="620"/>
        <v>0</v>
      </c>
    </row>
    <row r="4386" spans="1:13" ht="16.5" thickTop="1" thickBot="1" x14ac:dyDescent="0.3">
      <c r="A4386" s="5">
        <v>85.546999999999997</v>
      </c>
      <c r="B4386" s="5">
        <v>3557</v>
      </c>
      <c r="C4386" s="5">
        <v>43.7</v>
      </c>
      <c r="D4386" s="12">
        <v>2.0074945124098535</v>
      </c>
      <c r="E4386" s="20">
        <f t="shared" si="612"/>
        <v>1224.5716525700107</v>
      </c>
      <c r="F4386" s="20">
        <f t="shared" si="613"/>
        <v>-975.86322001210033</v>
      </c>
      <c r="G4386" s="20">
        <f t="shared" si="614"/>
        <v>655.5190626829002</v>
      </c>
      <c r="H4386" s="20">
        <f t="shared" si="615"/>
        <v>6959.9632200121005</v>
      </c>
      <c r="I4386" s="21">
        <f t="shared" si="616"/>
        <v>139.19926440024201</v>
      </c>
      <c r="J4386" s="20">
        <f t="shared" si="617"/>
        <v>2019.2899796531528</v>
      </c>
      <c r="K4386" s="20">
        <f t="shared" si="618"/>
        <v>88242.972110842791</v>
      </c>
      <c r="L4386" s="21">
        <f t="shared" si="619"/>
        <v>88242.972110842791</v>
      </c>
      <c r="M4386" s="21">
        <f t="shared" si="620"/>
        <v>0</v>
      </c>
    </row>
    <row r="4387" spans="1:13" ht="16.5" thickTop="1" thickBot="1" x14ac:dyDescent="0.3">
      <c r="A4387" s="5">
        <v>85.566000000000003</v>
      </c>
      <c r="B4387" s="5">
        <v>3558</v>
      </c>
      <c r="C4387" s="5">
        <v>43.7</v>
      </c>
      <c r="D4387" s="12">
        <v>2.1079722714934284</v>
      </c>
      <c r="E4387" s="20">
        <f t="shared" si="612"/>
        <v>1285.8630856109912</v>
      </c>
      <c r="F4387" s="20">
        <f t="shared" si="613"/>
        <v>-975.86322001210033</v>
      </c>
      <c r="G4387" s="20">
        <f t="shared" si="614"/>
        <v>655.5190626829002</v>
      </c>
      <c r="H4387" s="20">
        <f t="shared" si="615"/>
        <v>6959.9632200121005</v>
      </c>
      <c r="I4387" s="21">
        <f t="shared" si="616"/>
        <v>139.19926440024201</v>
      </c>
      <c r="J4387" s="20">
        <f t="shared" si="617"/>
        <v>2080.5814126941336</v>
      </c>
      <c r="K4387" s="20">
        <f t="shared" si="618"/>
        <v>90921.407734733642</v>
      </c>
      <c r="L4387" s="21">
        <f t="shared" si="619"/>
        <v>90921.407734733642</v>
      </c>
      <c r="M4387" s="21">
        <f t="shared" si="620"/>
        <v>0</v>
      </c>
    </row>
    <row r="4388" spans="1:13" ht="16.5" thickTop="1" thickBot="1" x14ac:dyDescent="0.3">
      <c r="A4388" s="5">
        <v>85.585999999999999</v>
      </c>
      <c r="B4388" s="5">
        <v>3559</v>
      </c>
      <c r="C4388" s="5">
        <v>43.8</v>
      </c>
      <c r="D4388" s="12">
        <v>2.18885273212301</v>
      </c>
      <c r="E4388" s="20">
        <f t="shared" si="612"/>
        <v>1335.2001665950361</v>
      </c>
      <c r="F4388" s="20">
        <f t="shared" si="613"/>
        <v>-980.33452329960005</v>
      </c>
      <c r="G4388" s="20">
        <f t="shared" si="614"/>
        <v>658.52258252040008</v>
      </c>
      <c r="H4388" s="20">
        <f t="shared" si="615"/>
        <v>6964.4345232996002</v>
      </c>
      <c r="I4388" s="21">
        <f t="shared" si="616"/>
        <v>139.288690465992</v>
      </c>
      <c r="J4388" s="20">
        <f t="shared" si="617"/>
        <v>2133.0114395814285</v>
      </c>
      <c r="K4388" s="20">
        <f t="shared" si="618"/>
        <v>93425.901053666559</v>
      </c>
      <c r="L4388" s="21">
        <f t="shared" si="619"/>
        <v>93425.901053666559</v>
      </c>
      <c r="M4388" s="21">
        <f t="shared" si="620"/>
        <v>0</v>
      </c>
    </row>
    <row r="4389" spans="1:13" ht="16.5" thickTop="1" thickBot="1" x14ac:dyDescent="0.3">
      <c r="A4389" s="5">
        <v>85.605000000000004</v>
      </c>
      <c r="B4389" s="5">
        <v>3559</v>
      </c>
      <c r="C4389" s="5">
        <v>43.8</v>
      </c>
      <c r="D4389" s="12">
        <v>2.2492888463234348</v>
      </c>
      <c r="E4389" s="20">
        <f t="shared" si="612"/>
        <v>1372.0661962572954</v>
      </c>
      <c r="F4389" s="20">
        <f t="shared" si="613"/>
        <v>-980.33452329960005</v>
      </c>
      <c r="G4389" s="20">
        <f t="shared" si="614"/>
        <v>658.52258252040008</v>
      </c>
      <c r="H4389" s="20">
        <f t="shared" si="615"/>
        <v>6964.4345232996002</v>
      </c>
      <c r="I4389" s="21">
        <f t="shared" si="616"/>
        <v>139.288690465992</v>
      </c>
      <c r="J4389" s="20">
        <f t="shared" si="617"/>
        <v>2169.8774692436878</v>
      </c>
      <c r="K4389" s="20">
        <f t="shared" si="618"/>
        <v>95040.633152873517</v>
      </c>
      <c r="L4389" s="21">
        <f t="shared" si="619"/>
        <v>95040.633152873517</v>
      </c>
      <c r="M4389" s="21">
        <f t="shared" si="620"/>
        <v>0</v>
      </c>
    </row>
    <row r="4390" spans="1:13" ht="16.5" thickTop="1" thickBot="1" x14ac:dyDescent="0.3">
      <c r="A4390" s="5">
        <v>85.625</v>
      </c>
      <c r="B4390" s="5">
        <v>3560</v>
      </c>
      <c r="C4390" s="5">
        <v>43.9</v>
      </c>
      <c r="D4390" s="12">
        <v>2.2144349392816749</v>
      </c>
      <c r="E4390" s="20">
        <f t="shared" si="612"/>
        <v>1350.8053129618218</v>
      </c>
      <c r="F4390" s="20">
        <f t="shared" si="613"/>
        <v>-984.8160467089001</v>
      </c>
      <c r="G4390" s="20">
        <f t="shared" si="614"/>
        <v>661.53296754610005</v>
      </c>
      <c r="H4390" s="20">
        <f t="shared" si="615"/>
        <v>6968.9160467089005</v>
      </c>
      <c r="I4390" s="21">
        <f t="shared" si="616"/>
        <v>139.37832093417802</v>
      </c>
      <c r="J4390" s="20">
        <f t="shared" si="617"/>
        <v>2151.7166014421</v>
      </c>
      <c r="K4390" s="20">
        <f t="shared" si="618"/>
        <v>94460.358803308191</v>
      </c>
      <c r="L4390" s="21">
        <f t="shared" si="619"/>
        <v>94460.358803308191</v>
      </c>
      <c r="M4390" s="21">
        <f t="shared" si="620"/>
        <v>0</v>
      </c>
    </row>
    <row r="4391" spans="1:13" ht="16.5" thickTop="1" thickBot="1" x14ac:dyDescent="0.3">
      <c r="A4391" s="5">
        <v>85.644999999999996</v>
      </c>
      <c r="B4391" s="5">
        <v>3561</v>
      </c>
      <c r="C4391" s="5">
        <v>43.9</v>
      </c>
      <c r="D4391" s="12">
        <v>2.1794141460221974</v>
      </c>
      <c r="E4391" s="20">
        <f t="shared" si="612"/>
        <v>1329.4426290735405</v>
      </c>
      <c r="F4391" s="20">
        <f t="shared" si="613"/>
        <v>-984.8160467089001</v>
      </c>
      <c r="G4391" s="20">
        <f t="shared" si="614"/>
        <v>661.53296754610005</v>
      </c>
      <c r="H4391" s="20">
        <f t="shared" si="615"/>
        <v>6968.9160467089005</v>
      </c>
      <c r="I4391" s="21">
        <f t="shared" si="616"/>
        <v>139.37832093417802</v>
      </c>
      <c r="J4391" s="20">
        <f t="shared" si="617"/>
        <v>2130.3539175538185</v>
      </c>
      <c r="K4391" s="20">
        <f t="shared" si="618"/>
        <v>93522.536980612625</v>
      </c>
      <c r="L4391" s="21">
        <f t="shared" si="619"/>
        <v>93522.536980612625</v>
      </c>
      <c r="M4391" s="21">
        <f t="shared" si="620"/>
        <v>0</v>
      </c>
    </row>
    <row r="4392" spans="1:13" ht="16.5" thickTop="1" thickBot="1" x14ac:dyDescent="0.3">
      <c r="A4392" s="5">
        <v>85.664000000000001</v>
      </c>
      <c r="B4392" s="5">
        <v>3562</v>
      </c>
      <c r="C4392" s="5">
        <v>44</v>
      </c>
      <c r="D4392" s="12">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20">
        <f t="shared" si="618"/>
        <v>90952.761647642983</v>
      </c>
      <c r="L4392" s="21">
        <f t="shared" si="619"/>
        <v>90952.761647642983</v>
      </c>
      <c r="M4392" s="21">
        <f t="shared" si="620"/>
        <v>0</v>
      </c>
    </row>
    <row r="4393" spans="1:13" ht="16.5" thickTop="1" thickBot="1" x14ac:dyDescent="0.3">
      <c r="A4393" s="5">
        <v>85.683999999999997</v>
      </c>
      <c r="B4393" s="5">
        <v>3563</v>
      </c>
      <c r="C4393" s="5">
        <v>44</v>
      </c>
      <c r="D4393" s="12">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20">
        <f t="shared" si="618"/>
        <v>90397.809112369956</v>
      </c>
      <c r="L4393" s="21">
        <f t="shared" si="619"/>
        <v>90397.809112369956</v>
      </c>
      <c r="M4393" s="21">
        <f t="shared" si="620"/>
        <v>0</v>
      </c>
    </row>
    <row r="4394" spans="1:13" ht="16.5" thickTop="1" thickBot="1" x14ac:dyDescent="0.3">
      <c r="A4394" s="5">
        <v>85.703000000000003</v>
      </c>
      <c r="B4394" s="5">
        <v>3564</v>
      </c>
      <c r="C4394" s="5">
        <v>44.1</v>
      </c>
      <c r="D4394" s="12">
        <v>2.1134597527200758</v>
      </c>
      <c r="E4394" s="20">
        <f t="shared" si="612"/>
        <v>1289.2104491592463</v>
      </c>
      <c r="F4394" s="20">
        <f t="shared" si="613"/>
        <v>-993.80975389290029</v>
      </c>
      <c r="G4394" s="20">
        <f t="shared" si="614"/>
        <v>667.57433316210017</v>
      </c>
      <c r="H4394" s="20">
        <f t="shared" si="615"/>
        <v>6977.9097538929009</v>
      </c>
      <c r="I4394" s="21">
        <f t="shared" si="616"/>
        <v>139.55819507785802</v>
      </c>
      <c r="J4394" s="20">
        <f t="shared" si="617"/>
        <v>2096.3429773992043</v>
      </c>
      <c r="K4394" s="20">
        <f t="shared" si="618"/>
        <v>92448.725303304906</v>
      </c>
      <c r="L4394" s="21">
        <f t="shared" si="619"/>
        <v>92448.725303304906</v>
      </c>
      <c r="M4394" s="21">
        <f t="shared" si="620"/>
        <v>0</v>
      </c>
    </row>
    <row r="4395" spans="1:13" ht="16.5" thickTop="1" thickBot="1" x14ac:dyDescent="0.3">
      <c r="A4395" s="5">
        <v>85.722999999999999</v>
      </c>
      <c r="B4395" s="5">
        <v>3565</v>
      </c>
      <c r="C4395" s="5">
        <v>44.1</v>
      </c>
      <c r="D4395" s="12">
        <v>2.1519829669484256</v>
      </c>
      <c r="E4395" s="20">
        <f t="shared" si="612"/>
        <v>1312.7096098385396</v>
      </c>
      <c r="F4395" s="20">
        <f t="shared" si="613"/>
        <v>-993.80975389290029</v>
      </c>
      <c r="G4395" s="20">
        <f t="shared" si="614"/>
        <v>667.57433316210017</v>
      </c>
      <c r="H4395" s="20">
        <f t="shared" si="615"/>
        <v>6977.9097538929009</v>
      </c>
      <c r="I4395" s="21">
        <f t="shared" si="616"/>
        <v>139.55819507785802</v>
      </c>
      <c r="J4395" s="20">
        <f t="shared" si="617"/>
        <v>2119.8421380784976</v>
      </c>
      <c r="K4395" s="20">
        <f t="shared" si="618"/>
        <v>93485.038289261749</v>
      </c>
      <c r="L4395" s="21">
        <f t="shared" si="619"/>
        <v>93485.038289261749</v>
      </c>
      <c r="M4395" s="21">
        <f t="shared" si="620"/>
        <v>0</v>
      </c>
    </row>
    <row r="4396" spans="1:13" ht="16.5" thickTop="1" thickBot="1" x14ac:dyDescent="0.3">
      <c r="A4396" s="5">
        <v>85.742000000000004</v>
      </c>
      <c r="B4396" s="5">
        <v>3565</v>
      </c>
      <c r="C4396" s="5">
        <v>44.2</v>
      </c>
      <c r="D4396" s="12">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20">
        <f t="shared" si="618"/>
        <v>93352.239164317783</v>
      </c>
      <c r="L4396" s="21">
        <f t="shared" si="619"/>
        <v>93352.239164317783</v>
      </c>
      <c r="M4396" s="21">
        <f t="shared" si="620"/>
        <v>0</v>
      </c>
    </row>
    <row r="4397" spans="1:13" ht="16.5" thickTop="1" thickBot="1" x14ac:dyDescent="0.3">
      <c r="A4397" s="5">
        <v>85.762</v>
      </c>
      <c r="B4397" s="5">
        <v>3566</v>
      </c>
      <c r="C4397" s="5">
        <v>44.2</v>
      </c>
      <c r="D4397" s="12">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20">
        <f t="shared" si="618"/>
        <v>92536.073355050641</v>
      </c>
      <c r="L4397" s="21">
        <f t="shared" si="619"/>
        <v>92536.073355050641</v>
      </c>
      <c r="M4397" s="21">
        <f t="shared" si="620"/>
        <v>0</v>
      </c>
    </row>
    <row r="4398" spans="1:13" ht="16.5" thickTop="1" thickBot="1" x14ac:dyDescent="0.3">
      <c r="A4398" s="5">
        <v>85.781000000000006</v>
      </c>
      <c r="B4398" s="5">
        <v>3567</v>
      </c>
      <c r="C4398" s="5">
        <v>44.3</v>
      </c>
      <c r="D4398" s="12">
        <v>2.1169379591057234</v>
      </c>
      <c r="E4398" s="20">
        <f t="shared" si="612"/>
        <v>1291.3321550544913</v>
      </c>
      <c r="F4398" s="20">
        <f t="shared" si="613"/>
        <v>-1002.8443415641001</v>
      </c>
      <c r="G4398" s="20">
        <f t="shared" si="614"/>
        <v>673.64315953089999</v>
      </c>
      <c r="H4398" s="20">
        <f t="shared" si="615"/>
        <v>6986.9443415641008</v>
      </c>
      <c r="I4398" s="21">
        <f t="shared" si="616"/>
        <v>139.73888683128203</v>
      </c>
      <c r="J4398" s="20">
        <f t="shared" si="617"/>
        <v>2104.7142014166734</v>
      </c>
      <c r="K4398" s="20">
        <f t="shared" si="618"/>
        <v>93238.839122758625</v>
      </c>
      <c r="L4398" s="21">
        <f t="shared" si="619"/>
        <v>93238.839122758625</v>
      </c>
      <c r="M4398" s="21">
        <f t="shared" si="620"/>
        <v>0</v>
      </c>
    </row>
    <row r="4399" spans="1:13" ht="16.5" thickTop="1" thickBot="1" x14ac:dyDescent="0.3">
      <c r="A4399" s="5">
        <v>85.801000000000002</v>
      </c>
      <c r="B4399" s="5">
        <v>3568</v>
      </c>
      <c r="C4399" s="5">
        <v>44.3</v>
      </c>
      <c r="D4399" s="12">
        <v>2.1551691365409362</v>
      </c>
      <c r="E4399" s="20">
        <f t="shared" si="612"/>
        <v>1314.6531732899712</v>
      </c>
      <c r="F4399" s="20">
        <f t="shared" si="613"/>
        <v>-1002.8443415641001</v>
      </c>
      <c r="G4399" s="20">
        <f t="shared" si="614"/>
        <v>673.64315953089999</v>
      </c>
      <c r="H4399" s="20">
        <f t="shared" si="615"/>
        <v>6986.9443415641008</v>
      </c>
      <c r="I4399" s="21">
        <f t="shared" si="616"/>
        <v>139.73888683128203</v>
      </c>
      <c r="J4399" s="20">
        <f t="shared" si="617"/>
        <v>2128.035219652153</v>
      </c>
      <c r="K4399" s="20">
        <f t="shared" si="618"/>
        <v>94271.960230590368</v>
      </c>
      <c r="L4399" s="21">
        <f t="shared" si="619"/>
        <v>94271.960230590368</v>
      </c>
      <c r="M4399" s="21">
        <f t="shared" si="620"/>
        <v>0</v>
      </c>
    </row>
    <row r="4400" spans="1:13" ht="16.5" thickTop="1" thickBot="1" x14ac:dyDescent="0.3">
      <c r="A4400" s="5">
        <v>85.82</v>
      </c>
      <c r="B4400" s="5">
        <v>3569</v>
      </c>
      <c r="C4400" s="5">
        <v>44.4</v>
      </c>
      <c r="D4400" s="12">
        <v>2.1779050879283428</v>
      </c>
      <c r="E4400" s="20">
        <f t="shared" si="612"/>
        <v>1328.5221036362891</v>
      </c>
      <c r="F4400" s="20">
        <f t="shared" si="613"/>
        <v>-1007.3769655824001</v>
      </c>
      <c r="G4400" s="20">
        <f t="shared" si="614"/>
        <v>676.6878704976001</v>
      </c>
      <c r="H4400" s="20">
        <f t="shared" si="615"/>
        <v>6991.4769655824002</v>
      </c>
      <c r="I4400" s="21">
        <f t="shared" si="616"/>
        <v>139.82953931164801</v>
      </c>
      <c r="J4400" s="20">
        <f t="shared" si="617"/>
        <v>2145.0395134455375</v>
      </c>
      <c r="K4400" s="20">
        <f t="shared" si="618"/>
        <v>95239.754396981865</v>
      </c>
      <c r="L4400" s="21">
        <f t="shared" si="619"/>
        <v>95239.754396981865</v>
      </c>
      <c r="M4400" s="21">
        <f t="shared" si="620"/>
        <v>0</v>
      </c>
    </row>
    <row r="4401" spans="1:13" ht="16.5" thickTop="1" thickBot="1" x14ac:dyDescent="0.3">
      <c r="A4401" s="5">
        <v>85.84</v>
      </c>
      <c r="B4401" s="5">
        <v>3570</v>
      </c>
      <c r="C4401" s="5">
        <v>44.4</v>
      </c>
      <c r="D4401" s="12">
        <v>2.1606694406195315</v>
      </c>
      <c r="E4401" s="20">
        <f t="shared" si="612"/>
        <v>1318.0083587779143</v>
      </c>
      <c r="F4401" s="20">
        <f t="shared" si="613"/>
        <v>-1007.3769655824001</v>
      </c>
      <c r="G4401" s="20">
        <f t="shared" si="614"/>
        <v>676.6878704976001</v>
      </c>
      <c r="H4401" s="20">
        <f t="shared" si="615"/>
        <v>6991.4769655824002</v>
      </c>
      <c r="I4401" s="21">
        <f t="shared" si="616"/>
        <v>139.82953931164801</v>
      </c>
      <c r="J4401" s="20">
        <f t="shared" si="617"/>
        <v>2134.5257685871625</v>
      </c>
      <c r="K4401" s="20">
        <f t="shared" si="618"/>
        <v>94772.944125270005</v>
      </c>
      <c r="L4401" s="21">
        <f t="shared" si="619"/>
        <v>94772.944125270005</v>
      </c>
      <c r="M4401" s="21">
        <f t="shared" si="620"/>
        <v>0</v>
      </c>
    </row>
    <row r="4402" spans="1:13" ht="16.5" thickTop="1" thickBot="1" x14ac:dyDescent="0.3">
      <c r="A4402" s="5">
        <v>85.858999999999995</v>
      </c>
      <c r="B4402" s="5">
        <v>3571</v>
      </c>
      <c r="C4402" s="5">
        <v>44.5</v>
      </c>
      <c r="D4402" s="12">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20">
        <f t="shared" si="618"/>
        <v>93024.743548922197</v>
      </c>
      <c r="L4402" s="21">
        <f t="shared" si="619"/>
        <v>93024.743548922197</v>
      </c>
      <c r="M4402" s="21">
        <f t="shared" si="620"/>
        <v>0</v>
      </c>
    </row>
    <row r="4403" spans="1:13" ht="16.5" thickTop="1" thickBot="1" x14ac:dyDescent="0.3">
      <c r="A4403" s="5">
        <v>85.879000000000005</v>
      </c>
      <c r="B4403" s="5">
        <v>3571</v>
      </c>
      <c r="C4403" s="5">
        <v>44.5</v>
      </c>
      <c r="D4403" s="12">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20">
        <f t="shared" si="618"/>
        <v>90211.666668643316</v>
      </c>
      <c r="L4403" s="21">
        <f t="shared" si="619"/>
        <v>90211.666668643316</v>
      </c>
      <c r="M4403" s="21">
        <f t="shared" si="620"/>
        <v>0</v>
      </c>
    </row>
    <row r="4404" spans="1:13" ht="16.5" thickTop="1" thickBot="1" x14ac:dyDescent="0.3">
      <c r="A4404" s="5">
        <v>85.897999999999996</v>
      </c>
      <c r="B4404" s="5">
        <v>3572</v>
      </c>
      <c r="C4404" s="5">
        <v>44.6</v>
      </c>
      <c r="D4404" s="12">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20">
        <f t="shared" si="618"/>
        <v>88530.775030198842</v>
      </c>
      <c r="L4404" s="21">
        <f t="shared" si="619"/>
        <v>88530.775030198842</v>
      </c>
      <c r="M4404" s="21">
        <f t="shared" si="620"/>
        <v>0</v>
      </c>
    </row>
    <row r="4405" spans="1:13" ht="16.5" thickTop="1" thickBot="1" x14ac:dyDescent="0.3">
      <c r="A4405" s="5">
        <v>85.918000000000006</v>
      </c>
      <c r="B4405" s="5">
        <v>3573</v>
      </c>
      <c r="C4405" s="5">
        <v>44.6</v>
      </c>
      <c r="D4405" s="12">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20">
        <f t="shared" si="618"/>
        <v>88794.304017146089</v>
      </c>
      <c r="L4405" s="21">
        <f t="shared" si="619"/>
        <v>88794.304017146089</v>
      </c>
      <c r="M4405" s="21">
        <f t="shared" si="620"/>
        <v>0</v>
      </c>
    </row>
    <row r="4406" spans="1:13" ht="16.5" thickTop="1" thickBot="1" x14ac:dyDescent="0.3">
      <c r="A4406" s="5">
        <v>85.938000000000002</v>
      </c>
      <c r="B4406" s="5">
        <v>3574</v>
      </c>
      <c r="C4406" s="5">
        <v>44.7</v>
      </c>
      <c r="D4406" s="12">
        <v>2.0129431167521576</v>
      </c>
      <c r="E4406" s="20">
        <f t="shared" si="612"/>
        <v>1227.8953012188163</v>
      </c>
      <c r="F4406" s="20">
        <f t="shared" si="613"/>
        <v>-1021.0361583681002</v>
      </c>
      <c r="G4406" s="20">
        <f t="shared" si="614"/>
        <v>685.86319452690009</v>
      </c>
      <c r="H4406" s="20">
        <f t="shared" si="615"/>
        <v>7005.136158368101</v>
      </c>
      <c r="I4406" s="21">
        <f t="shared" si="616"/>
        <v>140.10272316736203</v>
      </c>
      <c r="J4406" s="20">
        <f t="shared" si="617"/>
        <v>2053.8612189130786</v>
      </c>
      <c r="K4406" s="20">
        <f t="shared" si="618"/>
        <v>91807.596485414615</v>
      </c>
      <c r="L4406" s="21">
        <f t="shared" si="619"/>
        <v>91807.596485414615</v>
      </c>
      <c r="M4406" s="21">
        <f t="shared" si="620"/>
        <v>0</v>
      </c>
    </row>
    <row r="4407" spans="1:13" ht="16.5" thickTop="1" thickBot="1" x14ac:dyDescent="0.3">
      <c r="A4407" s="5">
        <v>85.956999999999994</v>
      </c>
      <c r="B4407" s="5">
        <v>3575</v>
      </c>
      <c r="C4407" s="5">
        <v>44.7</v>
      </c>
      <c r="D4407" s="12">
        <v>2.1306153668547707</v>
      </c>
      <c r="E4407" s="20">
        <f t="shared" si="612"/>
        <v>1299.6753737814101</v>
      </c>
      <c r="F4407" s="20">
        <f t="shared" si="613"/>
        <v>-1021.0361583681002</v>
      </c>
      <c r="G4407" s="20">
        <f t="shared" si="614"/>
        <v>685.86319452690009</v>
      </c>
      <c r="H4407" s="20">
        <f t="shared" si="615"/>
        <v>7005.136158368101</v>
      </c>
      <c r="I4407" s="21">
        <f t="shared" si="616"/>
        <v>140.10272316736203</v>
      </c>
      <c r="J4407" s="20">
        <f t="shared" si="617"/>
        <v>2125.6412914756725</v>
      </c>
      <c r="K4407" s="20">
        <f t="shared" si="618"/>
        <v>95016.165728962558</v>
      </c>
      <c r="L4407" s="21">
        <f t="shared" si="619"/>
        <v>95016.165728962558</v>
      </c>
      <c r="M4407" s="21">
        <f t="shared" si="620"/>
        <v>0</v>
      </c>
    </row>
    <row r="4408" spans="1:13" ht="16.5" thickTop="1" thickBot="1" x14ac:dyDescent="0.3">
      <c r="A4408" s="5">
        <v>85.977000000000004</v>
      </c>
      <c r="B4408" s="5">
        <v>3576</v>
      </c>
      <c r="C4408" s="5">
        <v>44.8</v>
      </c>
      <c r="D4408" s="12">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20">
        <f t="shared" si="618"/>
        <v>96794.0268379318</v>
      </c>
      <c r="L4408" s="21">
        <f t="shared" si="619"/>
        <v>96794.0268379318</v>
      </c>
      <c r="M4408" s="21">
        <f t="shared" si="620"/>
        <v>0</v>
      </c>
    </row>
    <row r="4409" spans="1:13" ht="16.5" thickTop="1" thickBot="1" x14ac:dyDescent="0.3">
      <c r="A4409" s="5">
        <v>85.995999999999995</v>
      </c>
      <c r="B4409" s="5">
        <v>3577</v>
      </c>
      <c r="C4409" s="5">
        <v>44.8</v>
      </c>
      <c r="D4409" s="12">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20">
        <f t="shared" si="618"/>
        <v>96200.561915691404</v>
      </c>
      <c r="L4409" s="21">
        <f t="shared" si="619"/>
        <v>96200.561915691404</v>
      </c>
      <c r="M4409" s="21">
        <f t="shared" si="620"/>
        <v>0</v>
      </c>
    </row>
    <row r="4410" spans="1:13" ht="16.5" thickTop="1" thickBot="1" x14ac:dyDescent="0.3">
      <c r="A4410" s="5">
        <v>86.016000000000005</v>
      </c>
      <c r="B4410" s="5">
        <v>3578</v>
      </c>
      <c r="C4410" s="5">
        <v>44.9</v>
      </c>
      <c r="D4410" s="12">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20">
        <f t="shared" si="618"/>
        <v>95389.73895485008</v>
      </c>
      <c r="L4410" s="21">
        <f t="shared" si="619"/>
        <v>95389.73895485008</v>
      </c>
      <c r="M4410" s="21">
        <f t="shared" si="620"/>
        <v>0</v>
      </c>
    </row>
    <row r="4411" spans="1:13" ht="16.5" thickTop="1" thickBot="1" x14ac:dyDescent="0.3">
      <c r="A4411" s="5">
        <v>86.034999999999997</v>
      </c>
      <c r="B4411" s="5">
        <v>3578</v>
      </c>
      <c r="C4411" s="5">
        <v>44.9</v>
      </c>
      <c r="D4411" s="12">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20">
        <f t="shared" si="618"/>
        <v>94335.971732891601</v>
      </c>
      <c r="L4411" s="21">
        <f t="shared" si="619"/>
        <v>94335.971732891601</v>
      </c>
      <c r="M4411" s="21">
        <f t="shared" si="620"/>
        <v>0</v>
      </c>
    </row>
    <row r="4412" spans="1:13" ht="16.5" thickTop="1" thickBot="1" x14ac:dyDescent="0.3">
      <c r="A4412" s="5">
        <v>86.055000000000007</v>
      </c>
      <c r="B4412" s="5">
        <v>3579</v>
      </c>
      <c r="C4412" s="5">
        <v>45</v>
      </c>
      <c r="D4412" s="12">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20">
        <f t="shared" si="618"/>
        <v>93081.668518384555</v>
      </c>
      <c r="L4412" s="21">
        <f t="shared" si="619"/>
        <v>93081.668518384555</v>
      </c>
      <c r="M4412" s="21">
        <f t="shared" si="620"/>
        <v>0</v>
      </c>
    </row>
    <row r="4413" spans="1:13" ht="16.5" thickTop="1" thickBot="1" x14ac:dyDescent="0.3">
      <c r="A4413" s="5">
        <v>86.073999999999998</v>
      </c>
      <c r="B4413" s="5">
        <v>3580</v>
      </c>
      <c r="C4413" s="5">
        <v>45</v>
      </c>
      <c r="D4413" s="12">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20">
        <f t="shared" si="618"/>
        <v>90150.43406916986</v>
      </c>
      <c r="L4413" s="21">
        <f t="shared" si="619"/>
        <v>90150.43406916986</v>
      </c>
      <c r="M4413" s="21">
        <f t="shared" si="620"/>
        <v>0</v>
      </c>
    </row>
    <row r="4414" spans="1:13" ht="16.5" thickTop="1" thickBot="1" x14ac:dyDescent="0.3">
      <c r="A4414" s="5">
        <v>86.093999999999994</v>
      </c>
      <c r="B4414" s="5">
        <v>3581</v>
      </c>
      <c r="C4414" s="5">
        <v>45.1</v>
      </c>
      <c r="D4414" s="12">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20">
        <f t="shared" si="618"/>
        <v>86965.742594670257</v>
      </c>
      <c r="L4414" s="21">
        <f t="shared" si="619"/>
        <v>86965.742594670257</v>
      </c>
      <c r="M4414" s="21">
        <f t="shared" si="620"/>
        <v>0</v>
      </c>
    </row>
    <row r="4415" spans="1:13" ht="16.5" thickTop="1" thickBot="1" x14ac:dyDescent="0.3">
      <c r="A4415" s="5">
        <v>86.113</v>
      </c>
      <c r="B4415" s="5">
        <v>3582</v>
      </c>
      <c r="C4415" s="5">
        <v>45.1</v>
      </c>
      <c r="D4415" s="12">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20">
        <f t="shared" si="618"/>
        <v>85251.630257445577</v>
      </c>
      <c r="L4415" s="21">
        <f t="shared" si="619"/>
        <v>85251.630257445577</v>
      </c>
      <c r="M4415" s="21">
        <f t="shared" si="620"/>
        <v>0</v>
      </c>
    </row>
    <row r="4416" spans="1:13" ht="16.5" thickTop="1" thickBot="1" x14ac:dyDescent="0.3">
      <c r="A4416" s="5">
        <v>86.132999999999996</v>
      </c>
      <c r="B4416" s="5">
        <v>3583</v>
      </c>
      <c r="C4416" s="5">
        <v>45.2</v>
      </c>
      <c r="D4416" s="12">
        <v>1.7321334143776914</v>
      </c>
      <c r="E4416" s="20">
        <f t="shared" si="612"/>
        <v>1056.6013827703919</v>
      </c>
      <c r="F4416" s="20">
        <f t="shared" si="613"/>
        <v>-1044.0058821136004</v>
      </c>
      <c r="G4416" s="20">
        <f t="shared" si="614"/>
        <v>701.29270500640018</v>
      </c>
      <c r="H4416" s="20">
        <f t="shared" si="615"/>
        <v>7028.1058821136012</v>
      </c>
      <c r="I4416" s="21">
        <f t="shared" si="616"/>
        <v>140.56211764227203</v>
      </c>
      <c r="J4416" s="20">
        <f t="shared" si="617"/>
        <v>1898.4562054190642</v>
      </c>
      <c r="K4416" s="20">
        <f t="shared" si="618"/>
        <v>85810.220484941703</v>
      </c>
      <c r="L4416" s="21">
        <f t="shared" si="619"/>
        <v>85810.220484941703</v>
      </c>
      <c r="M4416" s="21">
        <f t="shared" si="620"/>
        <v>0</v>
      </c>
    </row>
    <row r="4417" spans="1:13" ht="16.5" thickTop="1" thickBot="1" x14ac:dyDescent="0.3">
      <c r="A4417" s="5">
        <v>86.152000000000001</v>
      </c>
      <c r="B4417" s="5">
        <v>3584</v>
      </c>
      <c r="C4417" s="5">
        <v>45.2</v>
      </c>
      <c r="D4417" s="12">
        <v>1.7798718536017464</v>
      </c>
      <c r="E4417" s="20">
        <f t="shared" si="612"/>
        <v>1085.7218306970653</v>
      </c>
      <c r="F4417" s="20">
        <f t="shared" si="613"/>
        <v>-1044.0058821136004</v>
      </c>
      <c r="G4417" s="20">
        <f t="shared" si="614"/>
        <v>701.29270500640018</v>
      </c>
      <c r="H4417" s="20">
        <f t="shared" si="615"/>
        <v>7028.1058821136012</v>
      </c>
      <c r="I4417" s="21">
        <f t="shared" si="616"/>
        <v>140.56211764227203</v>
      </c>
      <c r="J4417" s="20">
        <f t="shared" si="617"/>
        <v>1927.5766533457377</v>
      </c>
      <c r="K4417" s="20">
        <f t="shared" si="618"/>
        <v>87126.464731227345</v>
      </c>
      <c r="L4417" s="21">
        <f t="shared" si="619"/>
        <v>87126.464731227345</v>
      </c>
      <c r="M4417" s="21">
        <f t="shared" si="620"/>
        <v>0</v>
      </c>
    </row>
    <row r="4418" spans="1:13" ht="16.5" thickTop="1" thickBot="1" x14ac:dyDescent="0.3">
      <c r="A4418" s="5">
        <v>86.171999999999997</v>
      </c>
      <c r="B4418" s="5">
        <v>3585</v>
      </c>
      <c r="C4418" s="5">
        <v>45.3</v>
      </c>
      <c r="D4418" s="12">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20">
        <f t="shared" si="618"/>
        <v>89918.725912025649</v>
      </c>
      <c r="L4418" s="21">
        <f t="shared" si="619"/>
        <v>89918.725912025649</v>
      </c>
      <c r="M4418" s="21">
        <f t="shared" si="620"/>
        <v>0</v>
      </c>
    </row>
    <row r="4419" spans="1:13" ht="16.5" thickTop="1" thickBot="1" x14ac:dyDescent="0.3">
      <c r="A4419" s="5">
        <v>86.191000000000003</v>
      </c>
      <c r="B4419" s="5">
        <v>3586</v>
      </c>
      <c r="C4419" s="5">
        <v>45.3</v>
      </c>
      <c r="D4419" s="12">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20">
        <f t="shared" si="618"/>
        <v>94919.139824125057</v>
      </c>
      <c r="L4419" s="21">
        <f t="shared" si="619"/>
        <v>94919.139824125057</v>
      </c>
      <c r="M4419" s="21">
        <f t="shared" si="620"/>
        <v>0</v>
      </c>
    </row>
    <row r="4420" spans="1:13" ht="16.5" thickTop="1" thickBot="1" x14ac:dyDescent="0.3">
      <c r="A4420" s="5">
        <v>86.210999999999999</v>
      </c>
      <c r="B4420" s="5">
        <v>3586</v>
      </c>
      <c r="C4420" s="5">
        <v>45.4</v>
      </c>
      <c r="D4420" s="12">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20">
        <f t="shared" si="618"/>
        <v>97598.189700971649</v>
      </c>
      <c r="L4420" s="21">
        <f t="shared" si="619"/>
        <v>97598.189700971649</v>
      </c>
      <c r="M4420" s="21">
        <f t="shared" si="620"/>
        <v>0</v>
      </c>
    </row>
    <row r="4421" spans="1:13" ht="16.5" thickTop="1" thickBot="1" x14ac:dyDescent="0.3">
      <c r="A4421" s="5">
        <v>86.23</v>
      </c>
      <c r="B4421" s="5">
        <v>3587</v>
      </c>
      <c r="C4421" s="5">
        <v>45.4</v>
      </c>
      <c r="D4421" s="12">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20">
        <f t="shared" si="618"/>
        <v>98257.736306989929</v>
      </c>
      <c r="L4421" s="21">
        <f t="shared" si="619"/>
        <v>98257.736306989929</v>
      </c>
      <c r="M4421" s="21">
        <f t="shared" si="620"/>
        <v>0</v>
      </c>
    </row>
    <row r="4422" spans="1:13" ht="16.5" thickTop="1" thickBot="1" x14ac:dyDescent="0.3">
      <c r="A4422" s="5">
        <v>86.25</v>
      </c>
      <c r="B4422" s="5">
        <v>3588</v>
      </c>
      <c r="C4422" s="5">
        <v>45.5</v>
      </c>
      <c r="D4422" s="12">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20">
        <f t="shared" si="618"/>
        <v>95695.867798376945</v>
      </c>
      <c r="L4422" s="21">
        <f t="shared" si="619"/>
        <v>95695.867798376945</v>
      </c>
      <c r="M4422" s="21">
        <f t="shared" si="620"/>
        <v>0</v>
      </c>
    </row>
    <row r="4423" spans="1:13" ht="16.5" thickTop="1" thickBot="1" x14ac:dyDescent="0.3">
      <c r="A4423" s="5">
        <v>86.27</v>
      </c>
      <c r="B4423" s="5">
        <v>3589</v>
      </c>
      <c r="C4423" s="5">
        <v>45.5</v>
      </c>
      <c r="D4423" s="12">
        <v>1.9320443805183176</v>
      </c>
      <c r="E4423" s="20">
        <f t="shared" ref="E4423:E4486" si="621">$Q$13*D4423</f>
        <v>1178.5470721161737</v>
      </c>
      <c r="F4423" s="20">
        <f t="shared" ref="F4423:F4486" si="622">0.5*$Q$15*$Q$19*$Q$16*C4423^2</f>
        <v>-1057.9103578225001</v>
      </c>
      <c r="G4423" s="20">
        <f t="shared" ref="G4423:G4486" si="623">0.5*$Q$15*$Q$19*$Q$17*C4423^2</f>
        <v>710.63279355250006</v>
      </c>
      <c r="H4423" s="20">
        <f t="shared" ref="H4423:H4486" si="624">$Q$14-F4423</f>
        <v>7042.0103578225007</v>
      </c>
      <c r="I4423" s="21">
        <f t="shared" ref="I4423:I4486" si="625">H4423*$Q$18</f>
        <v>140.84020715645002</v>
      </c>
      <c r="J4423" s="20">
        <f t="shared" ref="J4423:J4486" si="626">E4423+G4423+I4423</f>
        <v>2030.0200728251239</v>
      </c>
      <c r="K4423" s="20">
        <f t="shared" ref="K4423:K4486" si="627">J4423*C4423</f>
        <v>92365.913313543133</v>
      </c>
      <c r="L4423" s="21">
        <f t="shared" ref="L4423:L4486" si="628">IF(K4423&lt;0,0,K4423)</f>
        <v>92365.913313543133</v>
      </c>
      <c r="M4423" s="21">
        <f t="shared" ref="M4423:M4486" si="629">IF(K4423&gt;0,0,K4423)</f>
        <v>0</v>
      </c>
    </row>
    <row r="4424" spans="1:13" ht="16.5" thickTop="1" thickBot="1" x14ac:dyDescent="0.3">
      <c r="A4424" s="5">
        <v>86.289000000000001</v>
      </c>
      <c r="B4424" s="5">
        <v>3590</v>
      </c>
      <c r="C4424" s="5">
        <v>45.5</v>
      </c>
      <c r="D4424" s="12">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20">
        <f t="shared" si="627"/>
        <v>89216.487294999912</v>
      </c>
      <c r="L4424" s="21">
        <f t="shared" si="628"/>
        <v>89216.487294999912</v>
      </c>
      <c r="M4424" s="21">
        <f t="shared" si="629"/>
        <v>0</v>
      </c>
    </row>
    <row r="4425" spans="1:13" ht="16.5" thickTop="1" thickBot="1" x14ac:dyDescent="0.3">
      <c r="A4425" s="5">
        <v>86.308999999999997</v>
      </c>
      <c r="B4425" s="5">
        <v>3591</v>
      </c>
      <c r="C4425" s="5">
        <v>45.6</v>
      </c>
      <c r="D4425" s="12">
        <v>1.5567345508875874</v>
      </c>
      <c r="E4425" s="20">
        <f t="shared" si="621"/>
        <v>949.60807604142826</v>
      </c>
      <c r="F4425" s="20">
        <f t="shared" si="622"/>
        <v>-1062.5656233024001</v>
      </c>
      <c r="G4425" s="20">
        <f t="shared" si="623"/>
        <v>713.75988677760017</v>
      </c>
      <c r="H4425" s="20">
        <f t="shared" si="624"/>
        <v>7046.6656233024005</v>
      </c>
      <c r="I4425" s="21">
        <f t="shared" si="625"/>
        <v>140.93331246604802</v>
      </c>
      <c r="J4425" s="20">
        <f t="shared" si="626"/>
        <v>1804.3012752850764</v>
      </c>
      <c r="K4425" s="20">
        <f t="shared" si="627"/>
        <v>82276.138152999483</v>
      </c>
      <c r="L4425" s="21">
        <f t="shared" si="628"/>
        <v>82276.138152999483</v>
      </c>
      <c r="M4425" s="21">
        <f t="shared" si="629"/>
        <v>0</v>
      </c>
    </row>
    <row r="4426" spans="1:13" ht="16.5" thickTop="1" thickBot="1" x14ac:dyDescent="0.3">
      <c r="A4426" s="5">
        <v>86.328000000000003</v>
      </c>
      <c r="B4426" s="5">
        <v>3592</v>
      </c>
      <c r="C4426" s="5">
        <v>45.6</v>
      </c>
      <c r="D4426" s="12">
        <v>1.6394236162037485</v>
      </c>
      <c r="E4426" s="20">
        <f t="shared" si="621"/>
        <v>1000.0484058842866</v>
      </c>
      <c r="F4426" s="20">
        <f t="shared" si="622"/>
        <v>-1062.5656233024001</v>
      </c>
      <c r="G4426" s="20">
        <f t="shared" si="623"/>
        <v>713.75988677760017</v>
      </c>
      <c r="H4426" s="20">
        <f t="shared" si="624"/>
        <v>7046.6656233024005</v>
      </c>
      <c r="I4426" s="21">
        <f t="shared" si="625"/>
        <v>140.93331246604802</v>
      </c>
      <c r="J4426" s="20">
        <f t="shared" si="626"/>
        <v>1854.7416051279347</v>
      </c>
      <c r="K4426" s="20">
        <f t="shared" si="627"/>
        <v>84576.217193833829</v>
      </c>
      <c r="L4426" s="21">
        <f t="shared" si="628"/>
        <v>84576.217193833829</v>
      </c>
      <c r="M4426" s="21">
        <f t="shared" si="629"/>
        <v>0</v>
      </c>
    </row>
    <row r="4427" spans="1:13" ht="16.5" thickTop="1" thickBot="1" x14ac:dyDescent="0.3">
      <c r="A4427" s="5">
        <v>86.347999999999999</v>
      </c>
      <c r="B4427" s="5">
        <v>3593</v>
      </c>
      <c r="C4427" s="5">
        <v>45.6</v>
      </c>
      <c r="D4427" s="12">
        <v>1.7234810431794445</v>
      </c>
      <c r="E4427" s="20">
        <f t="shared" si="621"/>
        <v>1051.3234363394611</v>
      </c>
      <c r="F4427" s="20">
        <f t="shared" si="622"/>
        <v>-1062.5656233024001</v>
      </c>
      <c r="G4427" s="20">
        <f t="shared" si="623"/>
        <v>713.75988677760017</v>
      </c>
      <c r="H4427" s="20">
        <f t="shared" si="624"/>
        <v>7046.6656233024005</v>
      </c>
      <c r="I4427" s="21">
        <f t="shared" si="625"/>
        <v>140.93331246604802</v>
      </c>
      <c r="J4427" s="20">
        <f t="shared" si="626"/>
        <v>1906.0166355831093</v>
      </c>
      <c r="K4427" s="20">
        <f t="shared" si="627"/>
        <v>86914.35858258979</v>
      </c>
      <c r="L4427" s="21">
        <f t="shared" si="628"/>
        <v>86914.35858258979</v>
      </c>
      <c r="M4427" s="21">
        <f t="shared" si="629"/>
        <v>0</v>
      </c>
    </row>
    <row r="4428" spans="1:13" ht="16.5" thickTop="1" thickBot="1" x14ac:dyDescent="0.3">
      <c r="A4428" s="5">
        <v>86.367000000000004</v>
      </c>
      <c r="B4428" s="5">
        <v>3594</v>
      </c>
      <c r="C4428" s="5">
        <v>45.7</v>
      </c>
      <c r="D4428" s="12">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20">
        <f t="shared" si="627"/>
        <v>89945.567928642442</v>
      </c>
      <c r="L4428" s="21">
        <f t="shared" si="628"/>
        <v>89945.567928642442</v>
      </c>
      <c r="M4428" s="21">
        <f t="shared" si="629"/>
        <v>0</v>
      </c>
    </row>
    <row r="4429" spans="1:13" ht="16.5" thickTop="1" thickBot="1" x14ac:dyDescent="0.3">
      <c r="A4429" s="5">
        <v>86.387</v>
      </c>
      <c r="B4429" s="5">
        <v>3594</v>
      </c>
      <c r="C4429" s="5">
        <v>45.7</v>
      </c>
      <c r="D4429" s="12">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20">
        <f t="shared" si="627"/>
        <v>91848.795126054843</v>
      </c>
      <c r="L4429" s="21">
        <f t="shared" si="628"/>
        <v>91848.795126054843</v>
      </c>
      <c r="M4429" s="21">
        <f t="shared" si="629"/>
        <v>0</v>
      </c>
    </row>
    <row r="4430" spans="1:13" ht="16.5" thickTop="1" thickBot="1" x14ac:dyDescent="0.3">
      <c r="A4430" s="5">
        <v>86.406000000000006</v>
      </c>
      <c r="B4430" s="5">
        <v>3595</v>
      </c>
      <c r="C4430" s="5">
        <v>45.8</v>
      </c>
      <c r="D4430" s="12">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20">
        <f t="shared" si="627"/>
        <v>94082.606740065414</v>
      </c>
      <c r="L4430" s="21">
        <f t="shared" si="628"/>
        <v>94082.606740065414</v>
      </c>
      <c r="M4430" s="21">
        <f t="shared" si="629"/>
        <v>0</v>
      </c>
    </row>
    <row r="4431" spans="1:13" ht="16.5" thickTop="1" thickBot="1" x14ac:dyDescent="0.3">
      <c r="A4431" s="5">
        <v>86.426000000000002</v>
      </c>
      <c r="B4431" s="5">
        <v>3596</v>
      </c>
      <c r="C4431" s="5">
        <v>45.8</v>
      </c>
      <c r="D4431" s="12">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20">
        <f t="shared" si="627"/>
        <v>93844.74811607397</v>
      </c>
      <c r="L4431" s="21">
        <f t="shared" si="628"/>
        <v>93844.74811607397</v>
      </c>
      <c r="M4431" s="21">
        <f t="shared" si="629"/>
        <v>0</v>
      </c>
    </row>
    <row r="4432" spans="1:13" ht="16.5" thickTop="1" thickBot="1" x14ac:dyDescent="0.3">
      <c r="A4432" s="5">
        <v>86.444999999999993</v>
      </c>
      <c r="B4432" s="5">
        <v>3597</v>
      </c>
      <c r="C4432" s="5">
        <v>45.9</v>
      </c>
      <c r="D4432" s="12">
        <v>1.9533204932390431</v>
      </c>
      <c r="E4432" s="20">
        <f t="shared" si="621"/>
        <v>1191.5255008758163</v>
      </c>
      <c r="F4432" s="20">
        <f t="shared" si="622"/>
        <v>-1076.5927404729002</v>
      </c>
      <c r="G4432" s="20">
        <f t="shared" si="623"/>
        <v>723.18235758210005</v>
      </c>
      <c r="H4432" s="20">
        <f t="shared" si="624"/>
        <v>7060.6927404729004</v>
      </c>
      <c r="I4432" s="21">
        <f t="shared" si="625"/>
        <v>141.21385480945801</v>
      </c>
      <c r="J4432" s="20">
        <f t="shared" si="626"/>
        <v>2055.9217132673743</v>
      </c>
      <c r="K4432" s="20">
        <f t="shared" si="627"/>
        <v>94366.806638972485</v>
      </c>
      <c r="L4432" s="21">
        <f t="shared" si="628"/>
        <v>94366.806638972485</v>
      </c>
      <c r="M4432" s="21">
        <f t="shared" si="629"/>
        <v>0</v>
      </c>
    </row>
    <row r="4433" spans="1:13" ht="16.5" thickTop="1" thickBot="1" x14ac:dyDescent="0.3">
      <c r="A4433" s="5">
        <v>86.465000000000003</v>
      </c>
      <c r="B4433" s="5">
        <v>3598</v>
      </c>
      <c r="C4433" s="5">
        <v>45.9</v>
      </c>
      <c r="D4433" s="12">
        <v>1.9454723755418488</v>
      </c>
      <c r="E4433" s="20">
        <f t="shared" si="621"/>
        <v>1186.7381490805278</v>
      </c>
      <c r="F4433" s="20">
        <f t="shared" si="622"/>
        <v>-1076.5927404729002</v>
      </c>
      <c r="G4433" s="20">
        <f t="shared" si="623"/>
        <v>723.18235758210005</v>
      </c>
      <c r="H4433" s="20">
        <f t="shared" si="624"/>
        <v>7060.6927404729004</v>
      </c>
      <c r="I4433" s="21">
        <f t="shared" si="625"/>
        <v>141.21385480945801</v>
      </c>
      <c r="J4433" s="20">
        <f t="shared" si="626"/>
        <v>2051.1343614720859</v>
      </c>
      <c r="K4433" s="20">
        <f t="shared" si="627"/>
        <v>94147.067191568742</v>
      </c>
      <c r="L4433" s="21">
        <f t="shared" si="628"/>
        <v>94147.067191568742</v>
      </c>
      <c r="M4433" s="21">
        <f t="shared" si="629"/>
        <v>0</v>
      </c>
    </row>
    <row r="4434" spans="1:13" ht="16.5" thickTop="1" thickBot="1" x14ac:dyDescent="0.3">
      <c r="A4434" s="5">
        <v>86.483999999999995</v>
      </c>
      <c r="B4434" s="5">
        <v>3599</v>
      </c>
      <c r="C4434" s="5">
        <v>46</v>
      </c>
      <c r="D4434" s="12">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20">
        <f t="shared" si="627"/>
        <v>93029.44769756106</v>
      </c>
      <c r="L4434" s="21">
        <f t="shared" si="628"/>
        <v>93029.44769756106</v>
      </c>
      <c r="M4434" s="21">
        <f t="shared" si="629"/>
        <v>0</v>
      </c>
    </row>
    <row r="4435" spans="1:13" ht="16.5" thickTop="1" thickBot="1" x14ac:dyDescent="0.3">
      <c r="A4435" s="5">
        <v>86.504000000000005</v>
      </c>
      <c r="B4435" s="5">
        <v>3600</v>
      </c>
      <c r="C4435" s="5">
        <v>46</v>
      </c>
      <c r="D4435" s="12">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20">
        <f t="shared" si="627"/>
        <v>91038.321988500364</v>
      </c>
      <c r="L4435" s="21">
        <f t="shared" si="628"/>
        <v>91038.321988500364</v>
      </c>
      <c r="M4435" s="21">
        <f t="shared" si="629"/>
        <v>0</v>
      </c>
    </row>
    <row r="4436" spans="1:13" ht="16.5" thickTop="1" thickBot="1" x14ac:dyDescent="0.3">
      <c r="A4436" s="5">
        <v>86.522999999999996</v>
      </c>
      <c r="B4436" s="5">
        <v>3601</v>
      </c>
      <c r="C4436" s="5">
        <v>46.1</v>
      </c>
      <c r="D4436" s="12">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20">
        <f t="shared" si="627"/>
        <v>90118.493678886894</v>
      </c>
      <c r="L4436" s="21">
        <f t="shared" si="628"/>
        <v>90118.493678886894</v>
      </c>
      <c r="M4436" s="21">
        <f t="shared" si="629"/>
        <v>0</v>
      </c>
    </row>
    <row r="4437" spans="1:13" ht="16.5" thickTop="1" thickBot="1" x14ac:dyDescent="0.3">
      <c r="A4437" s="5">
        <v>86.543000000000006</v>
      </c>
      <c r="B4437" s="5">
        <v>3602</v>
      </c>
      <c r="C4437" s="5">
        <v>46.1</v>
      </c>
      <c r="D4437" s="12">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20">
        <f t="shared" si="627"/>
        <v>89886.023699565005</v>
      </c>
      <c r="L4437" s="21">
        <f t="shared" si="628"/>
        <v>89886.023699565005</v>
      </c>
      <c r="M4437" s="21">
        <f t="shared" si="629"/>
        <v>0</v>
      </c>
    </row>
    <row r="4438" spans="1:13" ht="16.5" thickTop="1" thickBot="1" x14ac:dyDescent="0.3">
      <c r="A4438" s="5">
        <v>86.563000000000002</v>
      </c>
      <c r="B4438" s="5">
        <v>3602</v>
      </c>
      <c r="C4438" s="5">
        <v>46.1</v>
      </c>
      <c r="D4438" s="12">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20">
        <f t="shared" si="627"/>
        <v>89993.714548417527</v>
      </c>
      <c r="L4438" s="21">
        <f t="shared" si="628"/>
        <v>89993.714548417527</v>
      </c>
      <c r="M4438" s="21">
        <f t="shared" si="629"/>
        <v>0</v>
      </c>
    </row>
    <row r="4439" spans="1:13" ht="16.5" thickTop="1" thickBot="1" x14ac:dyDescent="0.3">
      <c r="A4439" s="5">
        <v>86.581999999999994</v>
      </c>
      <c r="B4439" s="5">
        <v>3603</v>
      </c>
      <c r="C4439" s="5">
        <v>46.2</v>
      </c>
      <c r="D4439" s="12">
        <v>1.7698095033639349</v>
      </c>
      <c r="E4439" s="20">
        <f t="shared" si="621"/>
        <v>1079.5837970520004</v>
      </c>
      <c r="F4439" s="20">
        <f t="shared" si="622"/>
        <v>-1090.7118387396001</v>
      </c>
      <c r="G4439" s="20">
        <f t="shared" si="623"/>
        <v>732.66661508040011</v>
      </c>
      <c r="H4439" s="20">
        <f t="shared" si="624"/>
        <v>7074.8118387396007</v>
      </c>
      <c r="I4439" s="21">
        <f t="shared" si="625"/>
        <v>141.49623677479201</v>
      </c>
      <c r="J4439" s="20">
        <f t="shared" si="626"/>
        <v>1953.7466489071926</v>
      </c>
      <c r="K4439" s="20">
        <f t="shared" si="627"/>
        <v>90263.095179512296</v>
      </c>
      <c r="L4439" s="21">
        <f t="shared" si="628"/>
        <v>90263.095179512296</v>
      </c>
      <c r="M4439" s="21">
        <f t="shared" si="629"/>
        <v>0</v>
      </c>
    </row>
    <row r="4440" spans="1:13" ht="16.5" thickTop="1" thickBot="1" x14ac:dyDescent="0.3">
      <c r="A4440" s="5">
        <v>86.602000000000004</v>
      </c>
      <c r="B4440" s="5">
        <v>3604</v>
      </c>
      <c r="C4440" s="5">
        <v>46.2</v>
      </c>
      <c r="D4440" s="12">
        <v>1.7117890190673595</v>
      </c>
      <c r="E4440" s="20">
        <f t="shared" si="621"/>
        <v>1044.1913016310893</v>
      </c>
      <c r="F4440" s="20">
        <f t="shared" si="622"/>
        <v>-1090.7118387396001</v>
      </c>
      <c r="G4440" s="20">
        <f t="shared" si="623"/>
        <v>732.66661508040011</v>
      </c>
      <c r="H4440" s="20">
        <f t="shared" si="624"/>
        <v>7074.8118387396007</v>
      </c>
      <c r="I4440" s="21">
        <f t="shared" si="625"/>
        <v>141.49623677479201</v>
      </c>
      <c r="J4440" s="20">
        <f t="shared" si="626"/>
        <v>1918.3541534862816</v>
      </c>
      <c r="K4440" s="20">
        <f t="shared" si="627"/>
        <v>88627.96189106621</v>
      </c>
      <c r="L4440" s="21">
        <f t="shared" si="628"/>
        <v>88627.96189106621</v>
      </c>
      <c r="M4440" s="21">
        <f t="shared" si="629"/>
        <v>0</v>
      </c>
    </row>
    <row r="4441" spans="1:13" ht="16.5" thickTop="1" thickBot="1" x14ac:dyDescent="0.3">
      <c r="A4441" s="5">
        <v>86.620999999999995</v>
      </c>
      <c r="B4441" s="5">
        <v>3605</v>
      </c>
      <c r="C4441" s="5">
        <v>46.3</v>
      </c>
      <c r="D4441" s="12">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20">
        <f t="shared" si="627"/>
        <v>86854.996267430499</v>
      </c>
      <c r="L4441" s="21">
        <f t="shared" si="628"/>
        <v>86854.996267430499</v>
      </c>
      <c r="M4441" s="21">
        <f t="shared" si="629"/>
        <v>0</v>
      </c>
    </row>
    <row r="4442" spans="1:13" ht="16.5" thickTop="1" thickBot="1" x14ac:dyDescent="0.3">
      <c r="A4442" s="5">
        <v>86.641000000000005</v>
      </c>
      <c r="B4442" s="5">
        <v>3606</v>
      </c>
      <c r="C4442" s="5">
        <v>46.3</v>
      </c>
      <c r="D4442" s="12">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20">
        <f t="shared" si="627"/>
        <v>85535.073157639767</v>
      </c>
      <c r="L4442" s="21">
        <f t="shared" si="628"/>
        <v>85535.073157639767</v>
      </c>
      <c r="M4442" s="21">
        <f t="shared" si="629"/>
        <v>0</v>
      </c>
    </row>
    <row r="4443" spans="1:13" ht="16.5" thickTop="1" thickBot="1" x14ac:dyDescent="0.3">
      <c r="A4443" s="5">
        <v>86.66</v>
      </c>
      <c r="B4443" s="5">
        <v>3607</v>
      </c>
      <c r="C4443" s="5">
        <v>46.4</v>
      </c>
      <c r="D4443" s="12">
        <v>1.6342813729460073</v>
      </c>
      <c r="E4443" s="20">
        <f t="shared" si="621"/>
        <v>996.91163749706448</v>
      </c>
      <c r="F4443" s="20">
        <f t="shared" si="622"/>
        <v>-1100.1756715264003</v>
      </c>
      <c r="G4443" s="20">
        <f t="shared" si="623"/>
        <v>739.02377935360005</v>
      </c>
      <c r="H4443" s="20">
        <f t="shared" si="624"/>
        <v>7084.2756715264004</v>
      </c>
      <c r="I4443" s="21">
        <f t="shared" si="625"/>
        <v>141.685513430528</v>
      </c>
      <c r="J4443" s="20">
        <f t="shared" si="626"/>
        <v>1877.6209302811926</v>
      </c>
      <c r="K4443" s="20">
        <f t="shared" si="627"/>
        <v>87121.611165047332</v>
      </c>
      <c r="L4443" s="21">
        <f t="shared" si="628"/>
        <v>87121.611165047332</v>
      </c>
      <c r="M4443" s="21">
        <f t="shared" si="629"/>
        <v>0</v>
      </c>
    </row>
    <row r="4444" spans="1:13" ht="16.5" thickTop="1" thickBot="1" x14ac:dyDescent="0.3">
      <c r="A4444" s="5">
        <v>86.68</v>
      </c>
      <c r="B4444" s="5">
        <v>3608</v>
      </c>
      <c r="C4444" s="5">
        <v>46.4</v>
      </c>
      <c r="D4444" s="12">
        <v>1.7196811365507607</v>
      </c>
      <c r="E4444" s="20">
        <f t="shared" si="621"/>
        <v>1049.005493295964</v>
      </c>
      <c r="F4444" s="20">
        <f t="shared" si="622"/>
        <v>-1100.1756715264003</v>
      </c>
      <c r="G4444" s="20">
        <f t="shared" si="623"/>
        <v>739.02377935360005</v>
      </c>
      <c r="H4444" s="20">
        <f t="shared" si="624"/>
        <v>7084.2756715264004</v>
      </c>
      <c r="I4444" s="21">
        <f t="shared" si="625"/>
        <v>141.685513430528</v>
      </c>
      <c r="J4444" s="20">
        <f t="shared" si="626"/>
        <v>1929.7147860800922</v>
      </c>
      <c r="K4444" s="20">
        <f t="shared" si="627"/>
        <v>89538.766074116269</v>
      </c>
      <c r="L4444" s="21">
        <f t="shared" si="628"/>
        <v>89538.766074116269</v>
      </c>
      <c r="M4444" s="21">
        <f t="shared" si="629"/>
        <v>0</v>
      </c>
    </row>
    <row r="4445" spans="1:13" ht="16.5" thickTop="1" thickBot="1" x14ac:dyDescent="0.3">
      <c r="A4445" s="5">
        <v>86.698999999999998</v>
      </c>
      <c r="B4445" s="5">
        <v>3609</v>
      </c>
      <c r="C4445" s="5">
        <v>46.4</v>
      </c>
      <c r="D4445" s="12">
        <v>1.7817741909140603</v>
      </c>
      <c r="E4445" s="20">
        <f t="shared" si="621"/>
        <v>1086.8822564575769</v>
      </c>
      <c r="F4445" s="20">
        <f t="shared" si="622"/>
        <v>-1100.1756715264003</v>
      </c>
      <c r="G4445" s="20">
        <f t="shared" si="623"/>
        <v>739.02377935360005</v>
      </c>
      <c r="H4445" s="20">
        <f t="shared" si="624"/>
        <v>7084.2756715264004</v>
      </c>
      <c r="I4445" s="21">
        <f t="shared" si="625"/>
        <v>141.685513430528</v>
      </c>
      <c r="J4445" s="20">
        <f t="shared" si="626"/>
        <v>1967.591549241705</v>
      </c>
      <c r="K4445" s="20">
        <f t="shared" si="627"/>
        <v>91296.247884815108</v>
      </c>
      <c r="L4445" s="21">
        <f t="shared" si="628"/>
        <v>91296.247884815108</v>
      </c>
      <c r="M4445" s="21">
        <f t="shared" si="629"/>
        <v>0</v>
      </c>
    </row>
    <row r="4446" spans="1:13" ht="16.5" thickTop="1" thickBot="1" x14ac:dyDescent="0.3">
      <c r="A4446" s="5">
        <v>86.718999999999994</v>
      </c>
      <c r="B4446" s="5">
        <v>3610</v>
      </c>
      <c r="C4446" s="5">
        <v>46.5</v>
      </c>
      <c r="D4446" s="12">
        <v>1.7571081419006174</v>
      </c>
      <c r="E4446" s="20">
        <f t="shared" si="621"/>
        <v>1071.8359665593766</v>
      </c>
      <c r="F4446" s="20">
        <f t="shared" si="622"/>
        <v>-1104.9229181025003</v>
      </c>
      <c r="G4446" s="20">
        <f t="shared" si="623"/>
        <v>742.2126592725001</v>
      </c>
      <c r="H4446" s="20">
        <f t="shared" si="624"/>
        <v>7089.0229181025006</v>
      </c>
      <c r="I4446" s="21">
        <f t="shared" si="625"/>
        <v>141.78045836205001</v>
      </c>
      <c r="J4446" s="20">
        <f t="shared" si="626"/>
        <v>1955.8290841939267</v>
      </c>
      <c r="K4446" s="20">
        <f t="shared" si="627"/>
        <v>90946.052415017592</v>
      </c>
      <c r="L4446" s="21">
        <f t="shared" si="628"/>
        <v>90946.052415017592</v>
      </c>
      <c r="M4446" s="21">
        <f t="shared" si="629"/>
        <v>0</v>
      </c>
    </row>
    <row r="4447" spans="1:13" ht="16.5" thickTop="1" thickBot="1" x14ac:dyDescent="0.3">
      <c r="A4447" s="5">
        <v>86.738</v>
      </c>
      <c r="B4447" s="5">
        <v>3611</v>
      </c>
      <c r="C4447" s="5">
        <v>46.5</v>
      </c>
      <c r="D4447" s="12">
        <v>1.6454125671962774</v>
      </c>
      <c r="E4447" s="20">
        <f t="shared" si="621"/>
        <v>1003.7016659897292</v>
      </c>
      <c r="F4447" s="20">
        <f t="shared" si="622"/>
        <v>-1104.9229181025003</v>
      </c>
      <c r="G4447" s="20">
        <f t="shared" si="623"/>
        <v>742.2126592725001</v>
      </c>
      <c r="H4447" s="20">
        <f t="shared" si="624"/>
        <v>7089.0229181025006</v>
      </c>
      <c r="I4447" s="21">
        <f t="shared" si="625"/>
        <v>141.78045836205001</v>
      </c>
      <c r="J4447" s="20">
        <f t="shared" si="626"/>
        <v>1887.6947836242794</v>
      </c>
      <c r="K4447" s="20">
        <f t="shared" si="627"/>
        <v>87777.807438528995</v>
      </c>
      <c r="L4447" s="21">
        <f t="shared" si="628"/>
        <v>87777.807438528995</v>
      </c>
      <c r="M4447" s="21">
        <f t="shared" si="629"/>
        <v>0</v>
      </c>
    </row>
    <row r="4448" spans="1:13" ht="16.5" thickTop="1" thickBot="1" x14ac:dyDescent="0.3">
      <c r="A4448" s="5">
        <v>86.757999999999996</v>
      </c>
      <c r="B4448" s="5">
        <v>3612</v>
      </c>
      <c r="C4448" s="5">
        <v>46.6</v>
      </c>
      <c r="D4448" s="12">
        <v>1.5525406128390085</v>
      </c>
      <c r="E4448" s="20">
        <f t="shared" si="621"/>
        <v>947.04977383179516</v>
      </c>
      <c r="F4448" s="20">
        <f t="shared" si="622"/>
        <v>-1109.6803848004001</v>
      </c>
      <c r="G4448" s="20">
        <f t="shared" si="623"/>
        <v>745.40840437960003</v>
      </c>
      <c r="H4448" s="20">
        <f t="shared" si="624"/>
        <v>7093.7803848004005</v>
      </c>
      <c r="I4448" s="21">
        <f t="shared" si="625"/>
        <v>141.87560769600802</v>
      </c>
      <c r="J4448" s="20">
        <f t="shared" si="626"/>
        <v>1834.3337859074031</v>
      </c>
      <c r="K4448" s="20">
        <f t="shared" si="627"/>
        <v>85479.954423284988</v>
      </c>
      <c r="L4448" s="21">
        <f t="shared" si="628"/>
        <v>85479.954423284988</v>
      </c>
      <c r="M4448" s="21">
        <f t="shared" si="629"/>
        <v>0</v>
      </c>
    </row>
    <row r="4449" spans="1:13" ht="16.5" thickTop="1" thickBot="1" x14ac:dyDescent="0.3">
      <c r="A4449" s="5">
        <v>86.777000000000001</v>
      </c>
      <c r="B4449" s="5">
        <v>3612</v>
      </c>
      <c r="C4449" s="5">
        <v>46.6</v>
      </c>
      <c r="D4449" s="12">
        <v>1.5530333029784014</v>
      </c>
      <c r="E4449" s="20">
        <f t="shared" si="621"/>
        <v>947.35031481682483</v>
      </c>
      <c r="F4449" s="20">
        <f t="shared" si="622"/>
        <v>-1109.6803848004001</v>
      </c>
      <c r="G4449" s="20">
        <f t="shared" si="623"/>
        <v>745.40840437960003</v>
      </c>
      <c r="H4449" s="20">
        <f t="shared" si="624"/>
        <v>7093.7803848004005</v>
      </c>
      <c r="I4449" s="21">
        <f t="shared" si="625"/>
        <v>141.87560769600802</v>
      </c>
      <c r="J4449" s="20">
        <f t="shared" si="626"/>
        <v>1834.6343268924329</v>
      </c>
      <c r="K4449" s="20">
        <f t="shared" si="627"/>
        <v>85493.959633187376</v>
      </c>
      <c r="L4449" s="21">
        <f t="shared" si="628"/>
        <v>85493.959633187376</v>
      </c>
      <c r="M4449" s="21">
        <f t="shared" si="629"/>
        <v>0</v>
      </c>
    </row>
    <row r="4450" spans="1:13" ht="16.5" thickTop="1" thickBot="1" x14ac:dyDescent="0.3">
      <c r="A4450" s="5">
        <v>86.796999999999997</v>
      </c>
      <c r="B4450" s="5">
        <v>3613</v>
      </c>
      <c r="C4450" s="5">
        <v>46.6</v>
      </c>
      <c r="D4450" s="12">
        <v>1.6136240769143224</v>
      </c>
      <c r="E4450" s="20">
        <f t="shared" si="621"/>
        <v>984.31068691773669</v>
      </c>
      <c r="F4450" s="20">
        <f t="shared" si="622"/>
        <v>-1109.6803848004001</v>
      </c>
      <c r="G4450" s="20">
        <f t="shared" si="623"/>
        <v>745.40840437960003</v>
      </c>
      <c r="H4450" s="20">
        <f t="shared" si="624"/>
        <v>7093.7803848004005</v>
      </c>
      <c r="I4450" s="21">
        <f t="shared" si="625"/>
        <v>141.87560769600802</v>
      </c>
      <c r="J4450" s="20">
        <f t="shared" si="626"/>
        <v>1871.5946989933448</v>
      </c>
      <c r="K4450" s="20">
        <f t="shared" si="627"/>
        <v>87216.312973089865</v>
      </c>
      <c r="L4450" s="21">
        <f t="shared" si="628"/>
        <v>87216.312973089865</v>
      </c>
      <c r="M4450" s="21">
        <f t="shared" si="629"/>
        <v>0</v>
      </c>
    </row>
    <row r="4451" spans="1:13" ht="16.5" thickTop="1" thickBot="1" x14ac:dyDescent="0.3">
      <c r="A4451" s="5">
        <v>86.816000000000003</v>
      </c>
      <c r="B4451" s="5">
        <v>3614</v>
      </c>
      <c r="C4451" s="5">
        <v>46.7</v>
      </c>
      <c r="D4451" s="12">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20">
        <f t="shared" si="627"/>
        <v>89166.407449729493</v>
      </c>
      <c r="L4451" s="21">
        <f t="shared" si="628"/>
        <v>89166.407449729493</v>
      </c>
      <c r="M4451" s="21">
        <f t="shared" si="629"/>
        <v>0</v>
      </c>
    </row>
    <row r="4452" spans="1:13" ht="16.5" thickTop="1" thickBot="1" x14ac:dyDescent="0.3">
      <c r="A4452" s="5">
        <v>86.835999999999999</v>
      </c>
      <c r="B4452" s="5">
        <v>3615</v>
      </c>
      <c r="C4452" s="5">
        <v>46.7</v>
      </c>
      <c r="D4452" s="12">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20">
        <f t="shared" si="627"/>
        <v>89481.115831432544</v>
      </c>
      <c r="L4452" s="21">
        <f t="shared" si="628"/>
        <v>89481.115831432544</v>
      </c>
      <c r="M4452" s="21">
        <f t="shared" si="629"/>
        <v>0</v>
      </c>
    </row>
    <row r="4453" spans="1:13" ht="16.5" thickTop="1" thickBot="1" x14ac:dyDescent="0.3">
      <c r="A4453" s="5">
        <v>86.855000000000004</v>
      </c>
      <c r="B4453" s="5">
        <v>3616</v>
      </c>
      <c r="C4453" s="5">
        <v>46.8</v>
      </c>
      <c r="D4453" s="12">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20">
        <f t="shared" si="627"/>
        <v>87540.467988356118</v>
      </c>
      <c r="L4453" s="21">
        <f t="shared" si="628"/>
        <v>87540.467988356118</v>
      </c>
      <c r="M4453" s="21">
        <f t="shared" si="629"/>
        <v>0</v>
      </c>
    </row>
    <row r="4454" spans="1:13" ht="16.5" thickTop="1" thickBot="1" x14ac:dyDescent="0.3">
      <c r="A4454" s="5">
        <v>86.875</v>
      </c>
      <c r="B4454" s="5">
        <v>3617</v>
      </c>
      <c r="C4454" s="5">
        <v>46.8</v>
      </c>
      <c r="D4454" s="12">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20">
        <f t="shared" si="627"/>
        <v>82985.911459987765</v>
      </c>
      <c r="L4454" s="21">
        <f t="shared" si="628"/>
        <v>82985.911459987765</v>
      </c>
      <c r="M4454" s="21">
        <f t="shared" si="629"/>
        <v>0</v>
      </c>
    </row>
    <row r="4455" spans="1:13" ht="16.5" thickTop="1" thickBot="1" x14ac:dyDescent="0.3">
      <c r="A4455" s="5">
        <v>86.894999999999996</v>
      </c>
      <c r="B4455" s="5">
        <v>3618</v>
      </c>
      <c r="C4455" s="5">
        <v>46.8</v>
      </c>
      <c r="D4455" s="12">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20">
        <f t="shared" si="627"/>
        <v>77620.160039170922</v>
      </c>
      <c r="L4455" s="21">
        <f t="shared" si="628"/>
        <v>77620.160039170922</v>
      </c>
      <c r="M4455" s="21">
        <f t="shared" si="629"/>
        <v>0</v>
      </c>
    </row>
    <row r="4456" spans="1:13" ht="16.5" thickTop="1" thickBot="1" x14ac:dyDescent="0.3">
      <c r="A4456" s="5">
        <v>86.914000000000001</v>
      </c>
      <c r="B4456" s="5">
        <v>3619</v>
      </c>
      <c r="C4456" s="5">
        <v>46.8</v>
      </c>
      <c r="D4456" s="12">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20">
        <f t="shared" si="627"/>
        <v>78497.149581331571</v>
      </c>
      <c r="L4456" s="21">
        <f t="shared" si="628"/>
        <v>78497.149581331571</v>
      </c>
      <c r="M4456" s="21">
        <f t="shared" si="629"/>
        <v>0</v>
      </c>
    </row>
    <row r="4457" spans="1:13" ht="16.5" thickTop="1" thickBot="1" x14ac:dyDescent="0.3">
      <c r="A4457" s="5">
        <v>86.933999999999997</v>
      </c>
      <c r="B4457" s="5">
        <v>3620</v>
      </c>
      <c r="C4457" s="5">
        <v>46.9</v>
      </c>
      <c r="D4457" s="12">
        <v>1.386348874058853</v>
      </c>
      <c r="E4457" s="20">
        <f t="shared" si="621"/>
        <v>845.67281317590027</v>
      </c>
      <c r="F4457" s="20">
        <f t="shared" si="622"/>
        <v>-1124.0141056248999</v>
      </c>
      <c r="G4457" s="20">
        <f t="shared" si="623"/>
        <v>755.03683083010003</v>
      </c>
      <c r="H4457" s="20">
        <f t="shared" si="624"/>
        <v>7108.1141056248998</v>
      </c>
      <c r="I4457" s="21">
        <f t="shared" si="625"/>
        <v>142.16228211249799</v>
      </c>
      <c r="J4457" s="20">
        <f t="shared" si="626"/>
        <v>1742.8719261184983</v>
      </c>
      <c r="K4457" s="20">
        <f t="shared" si="627"/>
        <v>81740.69333495757</v>
      </c>
      <c r="L4457" s="21">
        <f t="shared" si="628"/>
        <v>81740.69333495757</v>
      </c>
      <c r="M4457" s="21">
        <f t="shared" si="629"/>
        <v>0</v>
      </c>
    </row>
    <row r="4458" spans="1:13" ht="16.5" thickTop="1" thickBot="1" x14ac:dyDescent="0.3">
      <c r="A4458" s="5">
        <v>86.953000000000003</v>
      </c>
      <c r="B4458" s="5">
        <v>3621</v>
      </c>
      <c r="C4458" s="5">
        <v>46.9</v>
      </c>
      <c r="D4458" s="12">
        <v>1.5481963367145251</v>
      </c>
      <c r="E4458" s="20">
        <f t="shared" si="621"/>
        <v>944.3997653958603</v>
      </c>
      <c r="F4458" s="20">
        <f t="shared" si="622"/>
        <v>-1124.0141056248999</v>
      </c>
      <c r="G4458" s="20">
        <f t="shared" si="623"/>
        <v>755.03683083010003</v>
      </c>
      <c r="H4458" s="20">
        <f t="shared" si="624"/>
        <v>7108.1141056248998</v>
      </c>
      <c r="I4458" s="21">
        <f t="shared" si="625"/>
        <v>142.16228211249799</v>
      </c>
      <c r="J4458" s="20">
        <f t="shared" si="626"/>
        <v>1841.5988783384582</v>
      </c>
      <c r="K4458" s="20">
        <f t="shared" si="627"/>
        <v>86370.987394073687</v>
      </c>
      <c r="L4458" s="21">
        <f t="shared" si="628"/>
        <v>86370.987394073687</v>
      </c>
      <c r="M4458" s="21">
        <f t="shared" si="629"/>
        <v>0</v>
      </c>
    </row>
    <row r="4459" spans="1:13" ht="16.5" thickTop="1" thickBot="1" x14ac:dyDescent="0.3">
      <c r="A4459" s="5">
        <v>86.972999999999999</v>
      </c>
      <c r="B4459" s="5">
        <v>3622</v>
      </c>
      <c r="C4459" s="5">
        <v>46.9</v>
      </c>
      <c r="D4459" s="12">
        <v>1.6699552023593822</v>
      </c>
      <c r="E4459" s="20">
        <f t="shared" si="621"/>
        <v>1018.6726734392231</v>
      </c>
      <c r="F4459" s="20">
        <f t="shared" si="622"/>
        <v>-1124.0141056248999</v>
      </c>
      <c r="G4459" s="20">
        <f t="shared" si="623"/>
        <v>755.03683083010003</v>
      </c>
      <c r="H4459" s="20">
        <f t="shared" si="624"/>
        <v>7108.1141056248998</v>
      </c>
      <c r="I4459" s="21">
        <f t="shared" si="625"/>
        <v>142.16228211249799</v>
      </c>
      <c r="J4459" s="20">
        <f t="shared" si="626"/>
        <v>1915.871786381821</v>
      </c>
      <c r="K4459" s="20">
        <f t="shared" si="627"/>
        <v>89854.386781307403</v>
      </c>
      <c r="L4459" s="21">
        <f t="shared" si="628"/>
        <v>89854.386781307403</v>
      </c>
      <c r="M4459" s="21">
        <f t="shared" si="629"/>
        <v>0</v>
      </c>
    </row>
    <row r="4460" spans="1:13" ht="16.5" thickTop="1" thickBot="1" x14ac:dyDescent="0.3">
      <c r="A4460" s="5">
        <v>86.992000000000004</v>
      </c>
      <c r="B4460" s="5">
        <v>3623</v>
      </c>
      <c r="C4460" s="5">
        <v>47</v>
      </c>
      <c r="D4460" s="12">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20">
        <f t="shared" si="627"/>
        <v>93007.169944475623</v>
      </c>
      <c r="L4460" s="21">
        <f t="shared" si="628"/>
        <v>93007.169944475623</v>
      </c>
      <c r="M4460" s="21">
        <f t="shared" si="629"/>
        <v>0</v>
      </c>
    </row>
    <row r="4461" spans="1:13" ht="16.5" thickTop="1" thickBot="1" x14ac:dyDescent="0.3">
      <c r="A4461" s="5">
        <v>87.012</v>
      </c>
      <c r="B4461" s="5">
        <v>3623</v>
      </c>
      <c r="C4461" s="5">
        <v>47</v>
      </c>
      <c r="D4461" s="12">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20">
        <f t="shared" si="627"/>
        <v>94944.794877911831</v>
      </c>
      <c r="L4461" s="21">
        <f t="shared" si="628"/>
        <v>94944.794877911831</v>
      </c>
      <c r="M4461" s="21">
        <f t="shared" si="629"/>
        <v>0</v>
      </c>
    </row>
    <row r="4462" spans="1:13" ht="16.5" thickTop="1" thickBot="1" x14ac:dyDescent="0.3">
      <c r="A4462" s="5">
        <v>87.031000000000006</v>
      </c>
      <c r="B4462" s="5">
        <v>3624</v>
      </c>
      <c r="C4462" s="5">
        <v>47.1</v>
      </c>
      <c r="D4462" s="12">
        <v>1.7834495416538025</v>
      </c>
      <c r="E4462" s="20">
        <f t="shared" si="621"/>
        <v>1087.9042204088196</v>
      </c>
      <c r="F4462" s="20">
        <f t="shared" si="622"/>
        <v>-1133.6210201169004</v>
      </c>
      <c r="G4462" s="20">
        <f t="shared" si="623"/>
        <v>761.49010773810016</v>
      </c>
      <c r="H4462" s="20">
        <f t="shared" si="624"/>
        <v>7117.7210201169009</v>
      </c>
      <c r="I4462" s="21">
        <f t="shared" si="625"/>
        <v>142.35442040233804</v>
      </c>
      <c r="J4462" s="20">
        <f t="shared" si="626"/>
        <v>1991.7487485492577</v>
      </c>
      <c r="K4462" s="20">
        <f t="shared" si="627"/>
        <v>93811.366056670042</v>
      </c>
      <c r="L4462" s="21">
        <f t="shared" si="628"/>
        <v>93811.366056670042</v>
      </c>
      <c r="M4462" s="21">
        <f t="shared" si="629"/>
        <v>0</v>
      </c>
    </row>
    <row r="4463" spans="1:13" ht="16.5" thickTop="1" thickBot="1" x14ac:dyDescent="0.3">
      <c r="A4463" s="5">
        <v>87.051000000000002</v>
      </c>
      <c r="B4463" s="5">
        <v>3625</v>
      </c>
      <c r="C4463" s="5">
        <v>47.1</v>
      </c>
      <c r="D4463" s="12">
        <v>1.6821284286896445</v>
      </c>
      <c r="E4463" s="20">
        <f t="shared" si="621"/>
        <v>1026.0983415006831</v>
      </c>
      <c r="F4463" s="20">
        <f t="shared" si="622"/>
        <v>-1133.6210201169004</v>
      </c>
      <c r="G4463" s="20">
        <f t="shared" si="623"/>
        <v>761.49010773810016</v>
      </c>
      <c r="H4463" s="20">
        <f t="shared" si="624"/>
        <v>7117.7210201169009</v>
      </c>
      <c r="I4463" s="21">
        <f t="shared" si="625"/>
        <v>142.35442040233804</v>
      </c>
      <c r="J4463" s="20">
        <f t="shared" si="626"/>
        <v>1929.9428696411212</v>
      </c>
      <c r="K4463" s="20">
        <f t="shared" si="627"/>
        <v>90900.309160096818</v>
      </c>
      <c r="L4463" s="21">
        <f t="shared" si="628"/>
        <v>90900.309160096818</v>
      </c>
      <c r="M4463" s="21">
        <f t="shared" si="629"/>
        <v>0</v>
      </c>
    </row>
    <row r="4464" spans="1:13" ht="16.5" thickTop="1" thickBot="1" x14ac:dyDescent="0.3">
      <c r="A4464" s="5">
        <v>87.07</v>
      </c>
      <c r="B4464" s="5">
        <v>3626</v>
      </c>
      <c r="C4464" s="5">
        <v>47.1</v>
      </c>
      <c r="D4464" s="12">
        <v>1.6255402793176579</v>
      </c>
      <c r="E4464" s="20">
        <f t="shared" si="621"/>
        <v>991.57957038377128</v>
      </c>
      <c r="F4464" s="20">
        <f t="shared" si="622"/>
        <v>-1133.6210201169004</v>
      </c>
      <c r="G4464" s="20">
        <f t="shared" si="623"/>
        <v>761.49010773810016</v>
      </c>
      <c r="H4464" s="20">
        <f t="shared" si="624"/>
        <v>7117.7210201169009</v>
      </c>
      <c r="I4464" s="21">
        <f t="shared" si="625"/>
        <v>142.35442040233804</v>
      </c>
      <c r="J4464" s="20">
        <f t="shared" si="626"/>
        <v>1895.4240985242095</v>
      </c>
      <c r="K4464" s="20">
        <f t="shared" si="627"/>
        <v>89274.475040490273</v>
      </c>
      <c r="L4464" s="21">
        <f t="shared" si="628"/>
        <v>89274.475040490273</v>
      </c>
      <c r="M4464" s="21">
        <f t="shared" si="629"/>
        <v>0</v>
      </c>
    </row>
    <row r="4465" spans="1:13" ht="16.5" thickTop="1" thickBot="1" x14ac:dyDescent="0.3">
      <c r="A4465" s="5">
        <v>87.09</v>
      </c>
      <c r="B4465" s="5">
        <v>3627</v>
      </c>
      <c r="C4465" s="5">
        <v>47.2</v>
      </c>
      <c r="D4465" s="12">
        <v>1.6546917370595811</v>
      </c>
      <c r="E4465" s="20">
        <f t="shared" si="621"/>
        <v>1009.3619596063445</v>
      </c>
      <c r="F4465" s="20">
        <f t="shared" si="622"/>
        <v>-1138.4398075456002</v>
      </c>
      <c r="G4465" s="20">
        <f t="shared" si="623"/>
        <v>764.72704397440009</v>
      </c>
      <c r="H4465" s="20">
        <f t="shared" si="624"/>
        <v>7122.5398075456005</v>
      </c>
      <c r="I4465" s="21">
        <f t="shared" si="625"/>
        <v>142.45079615091203</v>
      </c>
      <c r="J4465" s="20">
        <f t="shared" si="626"/>
        <v>1916.5397997316568</v>
      </c>
      <c r="K4465" s="20">
        <f t="shared" si="627"/>
        <v>90460.678547334202</v>
      </c>
      <c r="L4465" s="21">
        <f t="shared" si="628"/>
        <v>90460.678547334202</v>
      </c>
      <c r="M4465" s="21">
        <f t="shared" si="629"/>
        <v>0</v>
      </c>
    </row>
    <row r="4466" spans="1:13" ht="16.5" thickTop="1" thickBot="1" x14ac:dyDescent="0.3">
      <c r="A4466" s="5">
        <v>87.108999999999995</v>
      </c>
      <c r="B4466" s="5">
        <v>3628</v>
      </c>
      <c r="C4466" s="5">
        <v>47.2</v>
      </c>
      <c r="D4466" s="12">
        <v>1.6919565854371521</v>
      </c>
      <c r="E4466" s="20">
        <f t="shared" si="621"/>
        <v>1032.0935171166627</v>
      </c>
      <c r="F4466" s="20">
        <f t="shared" si="622"/>
        <v>-1138.4398075456002</v>
      </c>
      <c r="G4466" s="20">
        <f t="shared" si="623"/>
        <v>764.72704397440009</v>
      </c>
      <c r="H4466" s="20">
        <f t="shared" si="624"/>
        <v>7122.5398075456005</v>
      </c>
      <c r="I4466" s="21">
        <f t="shared" si="625"/>
        <v>142.45079615091203</v>
      </c>
      <c r="J4466" s="20">
        <f t="shared" si="626"/>
        <v>1939.2713572419748</v>
      </c>
      <c r="K4466" s="20">
        <f t="shared" si="627"/>
        <v>91533.608061821215</v>
      </c>
      <c r="L4466" s="21">
        <f t="shared" si="628"/>
        <v>91533.608061821215</v>
      </c>
      <c r="M4466" s="21">
        <f t="shared" si="629"/>
        <v>0</v>
      </c>
    </row>
    <row r="4467" spans="1:13" ht="16.5" thickTop="1" thickBot="1" x14ac:dyDescent="0.3">
      <c r="A4467" s="5">
        <v>87.129000000000005</v>
      </c>
      <c r="B4467" s="5">
        <v>3629</v>
      </c>
      <c r="C4467" s="5">
        <v>47.3</v>
      </c>
      <c r="D4467" s="12">
        <v>1.6842071959242102</v>
      </c>
      <c r="E4467" s="20">
        <f t="shared" si="621"/>
        <v>1027.3663895137681</v>
      </c>
      <c r="F4467" s="20">
        <f t="shared" si="622"/>
        <v>-1143.2688150960998</v>
      </c>
      <c r="G4467" s="20">
        <f t="shared" si="623"/>
        <v>767.97084539889988</v>
      </c>
      <c r="H4467" s="20">
        <f t="shared" si="624"/>
        <v>7127.3688150961007</v>
      </c>
      <c r="I4467" s="21">
        <f t="shared" si="625"/>
        <v>142.54737630192201</v>
      </c>
      <c r="J4467" s="20">
        <f t="shared" si="626"/>
        <v>1937.88461121459</v>
      </c>
      <c r="K4467" s="20">
        <f t="shared" si="627"/>
        <v>91661.942110450094</v>
      </c>
      <c r="L4467" s="21">
        <f t="shared" si="628"/>
        <v>91661.942110450094</v>
      </c>
      <c r="M4467" s="21">
        <f t="shared" si="629"/>
        <v>0</v>
      </c>
    </row>
    <row r="4468" spans="1:13" ht="16.5" thickTop="1" thickBot="1" x14ac:dyDescent="0.3">
      <c r="A4468" s="5">
        <v>87.147999999999996</v>
      </c>
      <c r="B4468" s="5">
        <v>3630</v>
      </c>
      <c r="C4468" s="5">
        <v>47.3</v>
      </c>
      <c r="D4468" s="12">
        <v>1.6099217787455482</v>
      </c>
      <c r="E4468" s="20">
        <f t="shared" si="621"/>
        <v>982.0522850347844</v>
      </c>
      <c r="F4468" s="20">
        <f t="shared" si="622"/>
        <v>-1143.2688150960998</v>
      </c>
      <c r="G4468" s="20">
        <f t="shared" si="623"/>
        <v>767.97084539889988</v>
      </c>
      <c r="H4468" s="20">
        <f t="shared" si="624"/>
        <v>7127.3688150961007</v>
      </c>
      <c r="I4468" s="21">
        <f t="shared" si="625"/>
        <v>142.54737630192201</v>
      </c>
      <c r="J4468" s="20">
        <f t="shared" si="626"/>
        <v>1892.5705067356064</v>
      </c>
      <c r="K4468" s="20">
        <f t="shared" si="627"/>
        <v>89518.584968594179</v>
      </c>
      <c r="L4468" s="21">
        <f t="shared" si="628"/>
        <v>89518.584968594179</v>
      </c>
      <c r="M4468" s="21">
        <f t="shared" si="629"/>
        <v>0</v>
      </c>
    </row>
    <row r="4469" spans="1:13" ht="16.5" thickTop="1" thickBot="1" x14ac:dyDescent="0.3">
      <c r="A4469" s="5">
        <v>87.168000000000006</v>
      </c>
      <c r="B4469" s="5">
        <v>3631</v>
      </c>
      <c r="C4469" s="5">
        <v>47.3</v>
      </c>
      <c r="D4469" s="12">
        <v>1.4919569258608962</v>
      </c>
      <c r="E4469" s="20">
        <f t="shared" si="621"/>
        <v>910.09372477514671</v>
      </c>
      <c r="F4469" s="20">
        <f t="shared" si="622"/>
        <v>-1143.2688150960998</v>
      </c>
      <c r="G4469" s="20">
        <f t="shared" si="623"/>
        <v>767.97084539889988</v>
      </c>
      <c r="H4469" s="20">
        <f t="shared" si="624"/>
        <v>7127.3688150961007</v>
      </c>
      <c r="I4469" s="21">
        <f t="shared" si="625"/>
        <v>142.54737630192201</v>
      </c>
      <c r="J4469" s="20">
        <f t="shared" si="626"/>
        <v>1820.6119464759686</v>
      </c>
      <c r="K4469" s="20">
        <f t="shared" si="627"/>
        <v>86114.945068313304</v>
      </c>
      <c r="L4469" s="21">
        <f t="shared" si="628"/>
        <v>86114.945068313304</v>
      </c>
      <c r="M4469" s="21">
        <f t="shared" si="629"/>
        <v>0</v>
      </c>
    </row>
    <row r="4470" spans="1:13" ht="16.5" thickTop="1" thickBot="1" x14ac:dyDescent="0.3">
      <c r="A4470" s="5">
        <v>87.188000000000002</v>
      </c>
      <c r="B4470" s="5">
        <v>3632</v>
      </c>
      <c r="C4470" s="5">
        <v>47.4</v>
      </c>
      <c r="D4470" s="12">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20">
        <f t="shared" si="627"/>
        <v>85354.671480576668</v>
      </c>
      <c r="L4470" s="21">
        <f t="shared" si="628"/>
        <v>85354.671480576668</v>
      </c>
      <c r="M4470" s="21">
        <f t="shared" si="629"/>
        <v>0</v>
      </c>
    </row>
    <row r="4471" spans="1:13" ht="16.5" thickTop="1" thickBot="1" x14ac:dyDescent="0.3">
      <c r="A4471" s="5">
        <v>87.206999999999994</v>
      </c>
      <c r="B4471" s="5">
        <v>3633</v>
      </c>
      <c r="C4471" s="5">
        <v>47.4</v>
      </c>
      <c r="D4471" s="12">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20">
        <f t="shared" si="627"/>
        <v>86937.878279931087</v>
      </c>
      <c r="L4471" s="21">
        <f t="shared" si="628"/>
        <v>86937.878279931087</v>
      </c>
      <c r="M4471" s="21">
        <f t="shared" si="629"/>
        <v>0</v>
      </c>
    </row>
    <row r="4472" spans="1:13" ht="16.5" thickTop="1" thickBot="1" x14ac:dyDescent="0.3">
      <c r="A4472" s="5">
        <v>87.227000000000004</v>
      </c>
      <c r="B4472" s="5">
        <v>3634</v>
      </c>
      <c r="C4472" s="5">
        <v>47.4</v>
      </c>
      <c r="D4472" s="12">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20">
        <f t="shared" si="627"/>
        <v>89765.459322845636</v>
      </c>
      <c r="L4472" s="21">
        <f t="shared" si="628"/>
        <v>89765.459322845636</v>
      </c>
      <c r="M4472" s="21">
        <f t="shared" si="629"/>
        <v>0</v>
      </c>
    </row>
    <row r="4473" spans="1:13" ht="16.5" thickTop="1" thickBot="1" x14ac:dyDescent="0.3">
      <c r="A4473" s="5">
        <v>87.245999999999995</v>
      </c>
      <c r="B4473" s="5">
        <v>3635</v>
      </c>
      <c r="C4473" s="5">
        <v>47.5</v>
      </c>
      <c r="D4473" s="12">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20">
        <f t="shared" si="627"/>
        <v>90618.727649010252</v>
      </c>
      <c r="L4473" s="21">
        <f t="shared" si="628"/>
        <v>90618.727649010252</v>
      </c>
      <c r="M4473" s="21">
        <f t="shared" si="629"/>
        <v>0</v>
      </c>
    </row>
    <row r="4474" spans="1:13" ht="16.5" thickTop="1" thickBot="1" x14ac:dyDescent="0.3">
      <c r="A4474" s="5">
        <v>87.266000000000005</v>
      </c>
      <c r="B4474" s="5">
        <v>3635</v>
      </c>
      <c r="C4474" s="5">
        <v>47.5</v>
      </c>
      <c r="D4474" s="12">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20">
        <f t="shared" si="627"/>
        <v>91010.59556405402</v>
      </c>
      <c r="L4474" s="21">
        <f t="shared" si="628"/>
        <v>91010.59556405402</v>
      </c>
      <c r="M4474" s="21">
        <f t="shared" si="629"/>
        <v>0</v>
      </c>
    </row>
    <row r="4475" spans="1:13" ht="16.5" thickTop="1" thickBot="1" x14ac:dyDescent="0.3">
      <c r="A4475" s="5">
        <v>87.284999999999997</v>
      </c>
      <c r="B4475" s="5">
        <v>3636</v>
      </c>
      <c r="C4475" s="5">
        <v>47.6</v>
      </c>
      <c r="D4475" s="12">
        <v>1.3421347482131416</v>
      </c>
      <c r="E4475" s="20">
        <f t="shared" si="621"/>
        <v>818.70219641001643</v>
      </c>
      <c r="F4475" s="20">
        <f t="shared" si="622"/>
        <v>-1157.8171584784002</v>
      </c>
      <c r="G4475" s="20">
        <f t="shared" si="623"/>
        <v>777.74344080160017</v>
      </c>
      <c r="H4475" s="20">
        <f t="shared" si="624"/>
        <v>7141.9171584784008</v>
      </c>
      <c r="I4475" s="21">
        <f t="shared" si="625"/>
        <v>142.83834316956802</v>
      </c>
      <c r="J4475" s="20">
        <f t="shared" si="626"/>
        <v>1739.2839803811844</v>
      </c>
      <c r="K4475" s="20">
        <f t="shared" si="627"/>
        <v>82789.917466144383</v>
      </c>
      <c r="L4475" s="21">
        <f t="shared" si="628"/>
        <v>82789.917466144383</v>
      </c>
      <c r="M4475" s="21">
        <f t="shared" si="629"/>
        <v>0</v>
      </c>
    </row>
    <row r="4476" spans="1:13" ht="16.5" thickTop="1" thickBot="1" x14ac:dyDescent="0.3">
      <c r="A4476" s="5">
        <v>87.305000000000007</v>
      </c>
      <c r="B4476" s="5">
        <v>3637</v>
      </c>
      <c r="C4476" s="5">
        <v>47.6</v>
      </c>
      <c r="D4476" s="12">
        <v>1.3436176147393817</v>
      </c>
      <c r="E4476" s="20">
        <f t="shared" si="621"/>
        <v>819.60674499102288</v>
      </c>
      <c r="F4476" s="20">
        <f t="shared" si="622"/>
        <v>-1157.8171584784002</v>
      </c>
      <c r="G4476" s="20">
        <f t="shared" si="623"/>
        <v>777.74344080160017</v>
      </c>
      <c r="H4476" s="20">
        <f t="shared" si="624"/>
        <v>7141.9171584784008</v>
      </c>
      <c r="I4476" s="21">
        <f t="shared" si="625"/>
        <v>142.83834316956802</v>
      </c>
      <c r="J4476" s="20">
        <f t="shared" si="626"/>
        <v>1740.188528962191</v>
      </c>
      <c r="K4476" s="20">
        <f t="shared" si="627"/>
        <v>82832.97397860029</v>
      </c>
      <c r="L4476" s="21">
        <f t="shared" si="628"/>
        <v>82832.97397860029</v>
      </c>
      <c r="M4476" s="21">
        <f t="shared" si="629"/>
        <v>0</v>
      </c>
    </row>
    <row r="4477" spans="1:13" ht="16.5" thickTop="1" thickBot="1" x14ac:dyDescent="0.3">
      <c r="A4477" s="5">
        <v>87.323999999999998</v>
      </c>
      <c r="B4477" s="5">
        <v>3638</v>
      </c>
      <c r="C4477" s="5">
        <v>47.6</v>
      </c>
      <c r="D4477" s="12">
        <v>1.4194854568754702</v>
      </c>
      <c r="E4477" s="20">
        <f t="shared" si="621"/>
        <v>865.88612869403687</v>
      </c>
      <c r="F4477" s="20">
        <f t="shared" si="622"/>
        <v>-1157.8171584784002</v>
      </c>
      <c r="G4477" s="20">
        <f t="shared" si="623"/>
        <v>777.74344080160017</v>
      </c>
      <c r="H4477" s="20">
        <f t="shared" si="624"/>
        <v>7141.9171584784008</v>
      </c>
      <c r="I4477" s="21">
        <f t="shared" si="625"/>
        <v>142.83834316956802</v>
      </c>
      <c r="J4477" s="20">
        <f t="shared" si="626"/>
        <v>1786.4679126652049</v>
      </c>
      <c r="K4477" s="20">
        <f t="shared" si="627"/>
        <v>85035.87264286376</v>
      </c>
      <c r="L4477" s="21">
        <f t="shared" si="628"/>
        <v>85035.87264286376</v>
      </c>
      <c r="M4477" s="21">
        <f t="shared" si="629"/>
        <v>0</v>
      </c>
    </row>
    <row r="4478" spans="1:13" ht="16.5" thickTop="1" thickBot="1" x14ac:dyDescent="0.3">
      <c r="A4478" s="5">
        <v>87.343999999999994</v>
      </c>
      <c r="B4478" s="5">
        <v>3639</v>
      </c>
      <c r="C4478" s="5">
        <v>47.6</v>
      </c>
      <c r="D4478" s="12">
        <v>1.559214931547148</v>
      </c>
      <c r="E4478" s="20">
        <f t="shared" si="621"/>
        <v>951.1211082437602</v>
      </c>
      <c r="F4478" s="20">
        <f t="shared" si="622"/>
        <v>-1157.8171584784002</v>
      </c>
      <c r="G4478" s="20">
        <f t="shared" si="623"/>
        <v>777.74344080160017</v>
      </c>
      <c r="H4478" s="20">
        <f t="shared" si="624"/>
        <v>7141.9171584784008</v>
      </c>
      <c r="I4478" s="21">
        <f t="shared" si="625"/>
        <v>142.83834316956802</v>
      </c>
      <c r="J4478" s="20">
        <f t="shared" si="626"/>
        <v>1871.7028922149284</v>
      </c>
      <c r="K4478" s="20">
        <f t="shared" si="627"/>
        <v>89093.057669430593</v>
      </c>
      <c r="L4478" s="21">
        <f t="shared" si="628"/>
        <v>89093.057669430593</v>
      </c>
      <c r="M4478" s="21">
        <f t="shared" si="629"/>
        <v>0</v>
      </c>
    </row>
    <row r="4479" spans="1:13" ht="16.5" thickTop="1" thickBot="1" x14ac:dyDescent="0.3">
      <c r="A4479" s="5">
        <v>87.363</v>
      </c>
      <c r="B4479" s="5">
        <v>3640</v>
      </c>
      <c r="C4479" s="5">
        <v>47.7</v>
      </c>
      <c r="D4479" s="12">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20">
        <f t="shared" si="627"/>
        <v>92722.936588288459</v>
      </c>
      <c r="L4479" s="21">
        <f t="shared" si="628"/>
        <v>92722.936588288459</v>
      </c>
      <c r="M4479" s="21">
        <f t="shared" si="629"/>
        <v>0</v>
      </c>
    </row>
    <row r="4480" spans="1:13" ht="16.5" thickTop="1" thickBot="1" x14ac:dyDescent="0.3">
      <c r="A4480" s="5">
        <v>87.382999999999996</v>
      </c>
      <c r="B4480" s="5">
        <v>3641</v>
      </c>
      <c r="C4480" s="5">
        <v>47.7</v>
      </c>
      <c r="D4480" s="12">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20">
        <f t="shared" si="627"/>
        <v>93429.677029549159</v>
      </c>
      <c r="L4480" s="21">
        <f t="shared" si="628"/>
        <v>93429.677029549159</v>
      </c>
      <c r="M4480" s="21">
        <f t="shared" si="629"/>
        <v>0</v>
      </c>
    </row>
    <row r="4481" spans="1:13" ht="16.5" thickTop="1" thickBot="1" x14ac:dyDescent="0.3">
      <c r="A4481" s="5">
        <v>87.402000000000001</v>
      </c>
      <c r="B4481" s="5">
        <v>3642</v>
      </c>
      <c r="C4481" s="5">
        <v>47.8</v>
      </c>
      <c r="D4481" s="12">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20">
        <f t="shared" si="627"/>
        <v>89954.851915652136</v>
      </c>
      <c r="L4481" s="21">
        <f t="shared" si="628"/>
        <v>89954.851915652136</v>
      </c>
      <c r="M4481" s="21">
        <f t="shared" si="629"/>
        <v>0</v>
      </c>
    </row>
    <row r="4482" spans="1:13" ht="16.5" thickTop="1" thickBot="1" x14ac:dyDescent="0.3">
      <c r="A4482" s="5">
        <v>87.421999999999997</v>
      </c>
      <c r="B4482" s="5">
        <v>3643</v>
      </c>
      <c r="C4482" s="5">
        <v>47.8</v>
      </c>
      <c r="D4482" s="12">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20">
        <f t="shared" si="627"/>
        <v>96149.866107864975</v>
      </c>
      <c r="L4482" s="21">
        <f t="shared" si="628"/>
        <v>96149.866107864975</v>
      </c>
      <c r="M4482" s="21">
        <f t="shared" si="629"/>
        <v>0</v>
      </c>
    </row>
    <row r="4483" spans="1:13" ht="16.5" thickTop="1" thickBot="1" x14ac:dyDescent="0.3">
      <c r="A4483" s="5">
        <v>87.441000000000003</v>
      </c>
      <c r="B4483" s="5">
        <v>3644</v>
      </c>
      <c r="C4483" s="5">
        <v>47.9</v>
      </c>
      <c r="D4483" s="12">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20">
        <f t="shared" si="627"/>
        <v>87001.366989797738</v>
      </c>
      <c r="L4483" s="21">
        <f t="shared" si="628"/>
        <v>87001.366989797738</v>
      </c>
      <c r="M4483" s="21">
        <f t="shared" si="629"/>
        <v>0</v>
      </c>
    </row>
    <row r="4484" spans="1:13" ht="16.5" thickTop="1" thickBot="1" x14ac:dyDescent="0.3">
      <c r="A4484" s="5">
        <v>87.460999999999999</v>
      </c>
      <c r="B4484" s="5">
        <v>3645</v>
      </c>
      <c r="C4484" s="5">
        <v>47.9</v>
      </c>
      <c r="D4484" s="12">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20">
        <f t="shared" si="627"/>
        <v>82059.857056226901</v>
      </c>
      <c r="L4484" s="21">
        <f t="shared" si="628"/>
        <v>82059.857056226901</v>
      </c>
      <c r="M4484" s="21">
        <f t="shared" si="629"/>
        <v>0</v>
      </c>
    </row>
    <row r="4485" spans="1:13" ht="16.5" thickTop="1" thickBot="1" x14ac:dyDescent="0.3">
      <c r="A4485" s="5">
        <v>87.48</v>
      </c>
      <c r="B4485" s="5">
        <v>3646</v>
      </c>
      <c r="C4485" s="5">
        <v>47.9</v>
      </c>
      <c r="D4485" s="12">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20">
        <f t="shared" si="627"/>
        <v>77417.200956396715</v>
      </c>
      <c r="L4485" s="21">
        <f t="shared" si="628"/>
        <v>77417.200956396715</v>
      </c>
      <c r="M4485" s="21">
        <f t="shared" si="629"/>
        <v>0</v>
      </c>
    </row>
    <row r="4486" spans="1:13" ht="16.5" thickTop="1" thickBot="1" x14ac:dyDescent="0.3">
      <c r="A4486" s="5">
        <v>87.5</v>
      </c>
      <c r="B4486" s="5">
        <v>3647</v>
      </c>
      <c r="C4486" s="5">
        <v>47.9</v>
      </c>
      <c r="D4486" s="12">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20">
        <f t="shared" si="627"/>
        <v>83817.511203922855</v>
      </c>
      <c r="L4486" s="21">
        <f t="shared" si="628"/>
        <v>83817.511203922855</v>
      </c>
      <c r="M4486" s="21">
        <f t="shared" si="629"/>
        <v>0</v>
      </c>
    </row>
    <row r="4487" spans="1:13" ht="16.5" thickTop="1" thickBot="1" x14ac:dyDescent="0.3">
      <c r="A4487" s="5">
        <v>87.52</v>
      </c>
      <c r="B4487" s="5">
        <v>3648</v>
      </c>
      <c r="C4487" s="5">
        <v>48</v>
      </c>
      <c r="D4487" s="12">
        <v>1.5852845165816285</v>
      </c>
      <c r="E4487" s="20">
        <f t="shared" ref="E4487:E4550" si="630">$Q$13*D4487</f>
        <v>967.02355511479334</v>
      </c>
      <c r="F4487" s="20">
        <f t="shared" ref="F4487:F4550" si="631">0.5*$Q$15*$Q$19*$Q$16*C4487^2</f>
        <v>-1177.3580313600003</v>
      </c>
      <c r="G4487" s="20">
        <f t="shared" ref="G4487:G4550" si="632">0.5*$Q$15*$Q$19*$Q$17*C4487^2</f>
        <v>790.86968064000007</v>
      </c>
      <c r="H4487" s="20">
        <f t="shared" ref="H4487:H4550" si="633">$Q$14-F4487</f>
        <v>7161.4580313600009</v>
      </c>
      <c r="I4487" s="21">
        <f t="shared" ref="I4487:I4550" si="634">H4487*$Q$18</f>
        <v>143.22916062720003</v>
      </c>
      <c r="J4487" s="20">
        <f t="shared" ref="J4487:J4550" si="635">E4487+G4487+I4487</f>
        <v>1901.1223963819934</v>
      </c>
      <c r="K4487" s="20">
        <f t="shared" ref="K4487:K4550" si="636">J4487*C4487</f>
        <v>91253.875026335678</v>
      </c>
      <c r="L4487" s="21">
        <f t="shared" ref="L4487:L4550" si="637">IF(K4487&lt;0,0,K4487)</f>
        <v>91253.875026335678</v>
      </c>
      <c r="M4487" s="21">
        <f t="shared" ref="M4487:M4550" si="638">IF(K4487&gt;0,0,K4487)</f>
        <v>0</v>
      </c>
    </row>
    <row r="4488" spans="1:13" ht="16.5" thickTop="1" thickBot="1" x14ac:dyDescent="0.3">
      <c r="A4488" s="5">
        <v>87.539000000000001</v>
      </c>
      <c r="B4488" s="5">
        <v>3649</v>
      </c>
      <c r="C4488" s="5">
        <v>48</v>
      </c>
      <c r="D4488" s="12">
        <v>1.7080955873167998</v>
      </c>
      <c r="E4488" s="20">
        <f t="shared" si="630"/>
        <v>1041.9383082632478</v>
      </c>
      <c r="F4488" s="20">
        <f t="shared" si="631"/>
        <v>-1177.3580313600003</v>
      </c>
      <c r="G4488" s="20">
        <f t="shared" si="632"/>
        <v>790.86968064000007</v>
      </c>
      <c r="H4488" s="20">
        <f t="shared" si="633"/>
        <v>7161.4580313600009</v>
      </c>
      <c r="I4488" s="21">
        <f t="shared" si="634"/>
        <v>143.22916062720003</v>
      </c>
      <c r="J4488" s="20">
        <f t="shared" si="635"/>
        <v>1976.037149530448</v>
      </c>
      <c r="K4488" s="20">
        <f t="shared" si="636"/>
        <v>94849.783177461504</v>
      </c>
      <c r="L4488" s="21">
        <f t="shared" si="637"/>
        <v>94849.783177461504</v>
      </c>
      <c r="M4488" s="21">
        <f t="shared" si="638"/>
        <v>0</v>
      </c>
    </row>
    <row r="4489" spans="1:13" ht="16.5" thickTop="1" thickBot="1" x14ac:dyDescent="0.3">
      <c r="A4489" s="5">
        <v>87.558999999999997</v>
      </c>
      <c r="B4489" s="5">
        <v>3649</v>
      </c>
      <c r="C4489" s="5">
        <v>48.1</v>
      </c>
      <c r="D4489" s="12">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20">
        <f t="shared" si="636"/>
        <v>97506.382457794054</v>
      </c>
      <c r="L4489" s="21">
        <f t="shared" si="637"/>
        <v>97506.382457794054</v>
      </c>
      <c r="M4489" s="21">
        <f t="shared" si="638"/>
        <v>0</v>
      </c>
    </row>
    <row r="4490" spans="1:13" ht="16.5" thickTop="1" thickBot="1" x14ac:dyDescent="0.3">
      <c r="A4490" s="5">
        <v>87.578000000000003</v>
      </c>
      <c r="B4490" s="5">
        <v>3650</v>
      </c>
      <c r="C4490" s="5">
        <v>48.1</v>
      </c>
      <c r="D4490" s="12">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20">
        <f t="shared" si="636"/>
        <v>95160.117101790049</v>
      </c>
      <c r="L4490" s="21">
        <f t="shared" si="637"/>
        <v>95160.117101790049</v>
      </c>
      <c r="M4490" s="21">
        <f t="shared" si="638"/>
        <v>0</v>
      </c>
    </row>
    <row r="4491" spans="1:13" ht="16.5" thickTop="1" thickBot="1" x14ac:dyDescent="0.3">
      <c r="A4491" s="5">
        <v>87.597999999999999</v>
      </c>
      <c r="B4491" s="5">
        <v>3651</v>
      </c>
      <c r="C4491" s="5">
        <v>48.1</v>
      </c>
      <c r="D4491" s="12">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20">
        <f t="shared" si="636"/>
        <v>91070.334146506313</v>
      </c>
      <c r="L4491" s="21">
        <f t="shared" si="637"/>
        <v>91070.334146506313</v>
      </c>
      <c r="M4491" s="21">
        <f t="shared" si="638"/>
        <v>0</v>
      </c>
    </row>
    <row r="4492" spans="1:13" ht="16.5" thickTop="1" thickBot="1" x14ac:dyDescent="0.3">
      <c r="A4492" s="5">
        <v>87.617000000000004</v>
      </c>
      <c r="B4492" s="5">
        <v>3652</v>
      </c>
      <c r="C4492" s="5">
        <v>48.2</v>
      </c>
      <c r="D4492" s="12">
        <v>1.4291029745039301</v>
      </c>
      <c r="E4492" s="20">
        <f t="shared" si="630"/>
        <v>871.75281444739733</v>
      </c>
      <c r="F4492" s="20">
        <f t="shared" si="631"/>
        <v>-1187.1897885316002</v>
      </c>
      <c r="G4492" s="20">
        <f t="shared" si="632"/>
        <v>797.47399168840013</v>
      </c>
      <c r="H4492" s="20">
        <f t="shared" si="633"/>
        <v>7171.2897885316006</v>
      </c>
      <c r="I4492" s="21">
        <f t="shared" si="634"/>
        <v>143.42579577063202</v>
      </c>
      <c r="J4492" s="20">
        <f t="shared" si="635"/>
        <v>1812.6526019064295</v>
      </c>
      <c r="K4492" s="20">
        <f t="shared" si="636"/>
        <v>87369.855411889905</v>
      </c>
      <c r="L4492" s="21">
        <f t="shared" si="637"/>
        <v>87369.855411889905</v>
      </c>
      <c r="M4492" s="21">
        <f t="shared" si="638"/>
        <v>0</v>
      </c>
    </row>
    <row r="4493" spans="1:13" ht="16.5" thickTop="1" thickBot="1" x14ac:dyDescent="0.3">
      <c r="A4493" s="5">
        <v>87.637</v>
      </c>
      <c r="B4493" s="5">
        <v>3653</v>
      </c>
      <c r="C4493" s="5">
        <v>48.2</v>
      </c>
      <c r="D4493" s="12">
        <v>1.4090042074246671</v>
      </c>
      <c r="E4493" s="20">
        <f t="shared" si="630"/>
        <v>859.49256652904694</v>
      </c>
      <c r="F4493" s="20">
        <f t="shared" si="631"/>
        <v>-1187.1897885316002</v>
      </c>
      <c r="G4493" s="20">
        <f t="shared" si="632"/>
        <v>797.47399168840013</v>
      </c>
      <c r="H4493" s="20">
        <f t="shared" si="633"/>
        <v>7171.2897885316006</v>
      </c>
      <c r="I4493" s="21">
        <f t="shared" si="634"/>
        <v>143.42579577063202</v>
      </c>
      <c r="J4493" s="20">
        <f t="shared" si="635"/>
        <v>1800.3923539880791</v>
      </c>
      <c r="K4493" s="20">
        <f t="shared" si="636"/>
        <v>86778.911462225413</v>
      </c>
      <c r="L4493" s="21">
        <f t="shared" si="637"/>
        <v>86778.911462225413</v>
      </c>
      <c r="M4493" s="21">
        <f t="shared" si="638"/>
        <v>0</v>
      </c>
    </row>
    <row r="4494" spans="1:13" ht="16.5" thickTop="1" thickBot="1" x14ac:dyDescent="0.3">
      <c r="A4494" s="5">
        <v>87.656000000000006</v>
      </c>
      <c r="B4494" s="5">
        <v>3654</v>
      </c>
      <c r="C4494" s="5">
        <v>48.2</v>
      </c>
      <c r="D4494" s="12">
        <v>1.5127008855122914</v>
      </c>
      <c r="E4494" s="20">
        <f t="shared" si="630"/>
        <v>922.74754016249778</v>
      </c>
      <c r="F4494" s="20">
        <f t="shared" si="631"/>
        <v>-1187.1897885316002</v>
      </c>
      <c r="G4494" s="20">
        <f t="shared" si="632"/>
        <v>797.47399168840013</v>
      </c>
      <c r="H4494" s="20">
        <f t="shared" si="633"/>
        <v>7171.2897885316006</v>
      </c>
      <c r="I4494" s="21">
        <f t="shared" si="634"/>
        <v>143.42579577063202</v>
      </c>
      <c r="J4494" s="20">
        <f t="shared" si="635"/>
        <v>1863.6473276215299</v>
      </c>
      <c r="K4494" s="20">
        <f t="shared" si="636"/>
        <v>89827.80119135775</v>
      </c>
      <c r="L4494" s="21">
        <f t="shared" si="637"/>
        <v>89827.80119135775</v>
      </c>
      <c r="M4494" s="21">
        <f t="shared" si="638"/>
        <v>0</v>
      </c>
    </row>
    <row r="4495" spans="1:13" ht="16.5" thickTop="1" thickBot="1" x14ac:dyDescent="0.3">
      <c r="A4495" s="5">
        <v>87.676000000000002</v>
      </c>
      <c r="B4495" s="5">
        <v>3655</v>
      </c>
      <c r="C4495" s="5">
        <v>48.3</v>
      </c>
      <c r="D4495" s="12">
        <v>1.6238407149739817</v>
      </c>
      <c r="E4495" s="20">
        <f t="shared" si="630"/>
        <v>990.54283613412883</v>
      </c>
      <c r="F4495" s="20">
        <f t="shared" si="631"/>
        <v>-1192.1209973001</v>
      </c>
      <c r="G4495" s="20">
        <f t="shared" si="632"/>
        <v>800.78644499490008</v>
      </c>
      <c r="H4495" s="20">
        <f t="shared" si="633"/>
        <v>7176.2209973001009</v>
      </c>
      <c r="I4495" s="21">
        <f t="shared" si="634"/>
        <v>143.52441994600201</v>
      </c>
      <c r="J4495" s="20">
        <f t="shared" si="635"/>
        <v>1934.853701075031</v>
      </c>
      <c r="K4495" s="20">
        <f t="shared" si="636"/>
        <v>93453.433761923996</v>
      </c>
      <c r="L4495" s="21">
        <f t="shared" si="637"/>
        <v>93453.433761923996</v>
      </c>
      <c r="M4495" s="21">
        <f t="shared" si="638"/>
        <v>0</v>
      </c>
    </row>
    <row r="4496" spans="1:13" ht="16.5" thickTop="1" thickBot="1" x14ac:dyDescent="0.3">
      <c r="A4496" s="5">
        <v>87.694999999999993</v>
      </c>
      <c r="B4496" s="5">
        <v>3656</v>
      </c>
      <c r="C4496" s="5">
        <v>48.3</v>
      </c>
      <c r="D4496" s="12">
        <v>1.6621347292909363</v>
      </c>
      <c r="E4496" s="20">
        <f t="shared" si="630"/>
        <v>1013.9021848674712</v>
      </c>
      <c r="F4496" s="20">
        <f t="shared" si="631"/>
        <v>-1192.1209973001</v>
      </c>
      <c r="G4496" s="20">
        <f t="shared" si="632"/>
        <v>800.78644499490008</v>
      </c>
      <c r="H4496" s="20">
        <f t="shared" si="633"/>
        <v>7176.2209973001009</v>
      </c>
      <c r="I4496" s="21">
        <f t="shared" si="634"/>
        <v>143.52441994600201</v>
      </c>
      <c r="J4496" s="20">
        <f t="shared" si="635"/>
        <v>1958.2130498083734</v>
      </c>
      <c r="K4496" s="20">
        <f t="shared" si="636"/>
        <v>94581.690305744429</v>
      </c>
      <c r="L4496" s="21">
        <f t="shared" si="637"/>
        <v>94581.690305744429</v>
      </c>
      <c r="M4496" s="21">
        <f t="shared" si="638"/>
        <v>0</v>
      </c>
    </row>
    <row r="4497" spans="1:13" ht="16.5" thickTop="1" thickBot="1" x14ac:dyDescent="0.3">
      <c r="A4497" s="5">
        <v>87.715000000000003</v>
      </c>
      <c r="B4497" s="5">
        <v>3657</v>
      </c>
      <c r="C4497" s="5">
        <v>48.3</v>
      </c>
      <c r="D4497" s="12">
        <v>1.5905632295400915</v>
      </c>
      <c r="E4497" s="20">
        <f t="shared" si="630"/>
        <v>970.24357001945589</v>
      </c>
      <c r="F4497" s="20">
        <f t="shared" si="631"/>
        <v>-1192.1209973001</v>
      </c>
      <c r="G4497" s="20">
        <f t="shared" si="632"/>
        <v>800.78644499490008</v>
      </c>
      <c r="H4497" s="20">
        <f t="shared" si="633"/>
        <v>7176.2209973001009</v>
      </c>
      <c r="I4497" s="21">
        <f t="shared" si="634"/>
        <v>143.52441994600201</v>
      </c>
      <c r="J4497" s="20">
        <f t="shared" si="635"/>
        <v>1914.5544349603579</v>
      </c>
      <c r="K4497" s="20">
        <f t="shared" si="636"/>
        <v>92472.979208585282</v>
      </c>
      <c r="L4497" s="21">
        <f t="shared" si="637"/>
        <v>92472.979208585282</v>
      </c>
      <c r="M4497" s="21">
        <f t="shared" si="638"/>
        <v>0</v>
      </c>
    </row>
    <row r="4498" spans="1:13" ht="16.5" thickTop="1" thickBot="1" x14ac:dyDescent="0.3">
      <c r="A4498" s="5">
        <v>87.733999999999995</v>
      </c>
      <c r="B4498" s="5">
        <v>3658</v>
      </c>
      <c r="C4498" s="5">
        <v>48.4</v>
      </c>
      <c r="D4498" s="12">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20">
        <f t="shared" si="636"/>
        <v>90332.44020493624</v>
      </c>
      <c r="L4498" s="21">
        <f t="shared" si="637"/>
        <v>90332.44020493624</v>
      </c>
      <c r="M4498" s="21">
        <f t="shared" si="638"/>
        <v>0</v>
      </c>
    </row>
    <row r="4499" spans="1:13" ht="16.5" thickTop="1" thickBot="1" x14ac:dyDescent="0.3">
      <c r="A4499" s="5">
        <v>87.754000000000005</v>
      </c>
      <c r="B4499" s="5">
        <v>3659</v>
      </c>
      <c r="C4499" s="5">
        <v>48.4</v>
      </c>
      <c r="D4499" s="12">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20">
        <f t="shared" si="636"/>
        <v>88232.273870605306</v>
      </c>
      <c r="L4499" s="21">
        <f t="shared" si="637"/>
        <v>88232.273870605306</v>
      </c>
      <c r="M4499" s="21">
        <f t="shared" si="638"/>
        <v>0</v>
      </c>
    </row>
    <row r="4500" spans="1:13" ht="16.5" thickTop="1" thickBot="1" x14ac:dyDescent="0.3">
      <c r="A4500" s="5">
        <v>87.772999999999996</v>
      </c>
      <c r="B4500" s="5">
        <v>3660</v>
      </c>
      <c r="C4500" s="5">
        <v>48.4</v>
      </c>
      <c r="D4500" s="12">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20">
        <f t="shared" si="636"/>
        <v>89124.250397692289</v>
      </c>
      <c r="L4500" s="21">
        <f t="shared" si="637"/>
        <v>89124.250397692289</v>
      </c>
      <c r="M4500" s="21">
        <f t="shared" si="638"/>
        <v>0</v>
      </c>
    </row>
    <row r="4501" spans="1:13" ht="16.5" thickTop="1" thickBot="1" x14ac:dyDescent="0.3">
      <c r="A4501" s="5">
        <v>87.793000000000006</v>
      </c>
      <c r="B4501" s="5">
        <v>3661</v>
      </c>
      <c r="C4501" s="5">
        <v>48.5</v>
      </c>
      <c r="D4501" s="12">
        <v>1.5478009488993032</v>
      </c>
      <c r="E4501" s="20">
        <f t="shared" si="630"/>
        <v>944.15857882857495</v>
      </c>
      <c r="F4501" s="20">
        <f t="shared" si="631"/>
        <v>-1202.0140752025002</v>
      </c>
      <c r="G4501" s="20">
        <f t="shared" si="632"/>
        <v>807.43194717250014</v>
      </c>
      <c r="H4501" s="20">
        <f t="shared" si="633"/>
        <v>7186.1140752025003</v>
      </c>
      <c r="I4501" s="21">
        <f t="shared" si="634"/>
        <v>143.72228150405002</v>
      </c>
      <c r="J4501" s="20">
        <f t="shared" si="635"/>
        <v>1895.312807505125</v>
      </c>
      <c r="K4501" s="20">
        <f t="shared" si="636"/>
        <v>91922.671163998559</v>
      </c>
      <c r="L4501" s="21">
        <f t="shared" si="637"/>
        <v>91922.671163998559</v>
      </c>
      <c r="M4501" s="21">
        <f t="shared" si="638"/>
        <v>0</v>
      </c>
    </row>
    <row r="4502" spans="1:13" ht="16.5" thickTop="1" thickBot="1" x14ac:dyDescent="0.3">
      <c r="A4502" s="5">
        <v>87.813000000000002</v>
      </c>
      <c r="B4502" s="5">
        <v>3662</v>
      </c>
      <c r="C4502" s="5">
        <v>48.5</v>
      </c>
      <c r="D4502" s="12">
        <v>1.6458382362986832</v>
      </c>
      <c r="E4502" s="20">
        <f t="shared" si="630"/>
        <v>1003.9613241421968</v>
      </c>
      <c r="F4502" s="20">
        <f t="shared" si="631"/>
        <v>-1202.0140752025002</v>
      </c>
      <c r="G4502" s="20">
        <f t="shared" si="632"/>
        <v>807.43194717250014</v>
      </c>
      <c r="H4502" s="20">
        <f t="shared" si="633"/>
        <v>7186.1140752025003</v>
      </c>
      <c r="I4502" s="21">
        <f t="shared" si="634"/>
        <v>143.72228150405002</v>
      </c>
      <c r="J4502" s="20">
        <f t="shared" si="635"/>
        <v>1955.1155528187469</v>
      </c>
      <c r="K4502" s="20">
        <f t="shared" si="636"/>
        <v>94823.104311709219</v>
      </c>
      <c r="L4502" s="21">
        <f t="shared" si="637"/>
        <v>94823.104311709219</v>
      </c>
      <c r="M4502" s="21">
        <f t="shared" si="638"/>
        <v>0</v>
      </c>
    </row>
    <row r="4503" spans="1:13" ht="16.5" thickTop="1" thickBot="1" x14ac:dyDescent="0.3">
      <c r="A4503" s="5">
        <v>87.831999999999994</v>
      </c>
      <c r="B4503" s="5">
        <v>3663</v>
      </c>
      <c r="C4503" s="5">
        <v>48.6</v>
      </c>
      <c r="D4503" s="12">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20">
        <f t="shared" si="636"/>
        <v>96583.372592849599</v>
      </c>
      <c r="L4503" s="21">
        <f t="shared" si="637"/>
        <v>96583.372592849599</v>
      </c>
      <c r="M4503" s="21">
        <f t="shared" si="638"/>
        <v>0</v>
      </c>
    </row>
    <row r="4504" spans="1:13" ht="16.5" thickTop="1" thickBot="1" x14ac:dyDescent="0.3">
      <c r="A4504" s="5">
        <v>87.852000000000004</v>
      </c>
      <c r="B4504" s="5">
        <v>3664</v>
      </c>
      <c r="C4504" s="5">
        <v>48.6</v>
      </c>
      <c r="D4504" s="12">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20">
        <f t="shared" si="636"/>
        <v>96302.588698526102</v>
      </c>
      <c r="L4504" s="21">
        <f t="shared" si="637"/>
        <v>96302.588698526102</v>
      </c>
      <c r="M4504" s="21">
        <f t="shared" si="638"/>
        <v>0</v>
      </c>
    </row>
    <row r="4505" spans="1:13" ht="16.5" thickTop="1" thickBot="1" x14ac:dyDescent="0.3">
      <c r="A4505" s="5">
        <v>87.870999999999995</v>
      </c>
      <c r="B4505" s="5">
        <v>3665</v>
      </c>
      <c r="C4505" s="5">
        <v>48.6</v>
      </c>
      <c r="D4505" s="12">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20">
        <f t="shared" si="636"/>
        <v>94861.817410478892</v>
      </c>
      <c r="L4505" s="21">
        <f t="shared" si="637"/>
        <v>94861.817410478892</v>
      </c>
      <c r="M4505" s="21">
        <f t="shared" si="638"/>
        <v>0</v>
      </c>
    </row>
    <row r="4506" spans="1:13" ht="16.5" thickTop="1" thickBot="1" x14ac:dyDescent="0.3">
      <c r="A4506" s="5">
        <v>87.891000000000005</v>
      </c>
      <c r="B4506" s="5">
        <v>3666</v>
      </c>
      <c r="C4506" s="5">
        <v>48.7</v>
      </c>
      <c r="D4506" s="12">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20">
        <f t="shared" si="636"/>
        <v>93430.690760142097</v>
      </c>
      <c r="L4506" s="21">
        <f t="shared" si="637"/>
        <v>93430.690760142097</v>
      </c>
      <c r="M4506" s="21">
        <f t="shared" si="638"/>
        <v>0</v>
      </c>
    </row>
    <row r="4507" spans="1:13" ht="16.5" thickTop="1" thickBot="1" x14ac:dyDescent="0.3">
      <c r="A4507" s="5">
        <v>87.91</v>
      </c>
      <c r="B4507" s="5">
        <v>3666</v>
      </c>
      <c r="C4507" s="5">
        <v>48.7</v>
      </c>
      <c r="D4507" s="12">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20">
        <f t="shared" si="636"/>
        <v>92492.468658748607</v>
      </c>
      <c r="L4507" s="21">
        <f t="shared" si="637"/>
        <v>92492.468658748607</v>
      </c>
      <c r="M4507" s="21">
        <f t="shared" si="638"/>
        <v>0</v>
      </c>
    </row>
    <row r="4508" spans="1:13" ht="16.5" thickTop="1" thickBot="1" x14ac:dyDescent="0.3">
      <c r="A4508" s="5">
        <v>87.93</v>
      </c>
      <c r="B4508" s="5">
        <v>3667</v>
      </c>
      <c r="C4508" s="5">
        <v>48.7</v>
      </c>
      <c r="D4508" s="12">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20">
        <f t="shared" si="636"/>
        <v>92612.887508045358</v>
      </c>
      <c r="L4508" s="21">
        <f t="shared" si="637"/>
        <v>92612.887508045358</v>
      </c>
      <c r="M4508" s="21">
        <f t="shared" si="638"/>
        <v>0</v>
      </c>
    </row>
    <row r="4509" spans="1:13" ht="16.5" thickTop="1" thickBot="1" x14ac:dyDescent="0.3">
      <c r="A4509" s="5">
        <v>87.948999999999998</v>
      </c>
      <c r="B4509" s="5">
        <v>3668</v>
      </c>
      <c r="C4509" s="5">
        <v>48.8</v>
      </c>
      <c r="D4509" s="12">
        <v>1.6041215887226219</v>
      </c>
      <c r="E4509" s="20">
        <f t="shared" si="630"/>
        <v>978.51416912079935</v>
      </c>
      <c r="F4509" s="20">
        <f t="shared" si="631"/>
        <v>-1216.9303429695999</v>
      </c>
      <c r="G4509" s="20">
        <f t="shared" si="632"/>
        <v>817.45168935039999</v>
      </c>
      <c r="H4509" s="20">
        <f t="shared" si="633"/>
        <v>7201.0303429696005</v>
      </c>
      <c r="I4509" s="21">
        <f t="shared" si="634"/>
        <v>144.02060685939202</v>
      </c>
      <c r="J4509" s="20">
        <f t="shared" si="635"/>
        <v>1939.9864653305913</v>
      </c>
      <c r="K4509" s="20">
        <f t="shared" si="636"/>
        <v>94671.339508132849</v>
      </c>
      <c r="L4509" s="21">
        <f t="shared" si="637"/>
        <v>94671.339508132849</v>
      </c>
      <c r="M4509" s="21">
        <f t="shared" si="638"/>
        <v>0</v>
      </c>
    </row>
    <row r="4510" spans="1:13" ht="16.5" thickTop="1" thickBot="1" x14ac:dyDescent="0.3">
      <c r="A4510" s="5">
        <v>87.968999999999994</v>
      </c>
      <c r="B4510" s="5">
        <v>3669</v>
      </c>
      <c r="C4510" s="5">
        <v>48.8</v>
      </c>
      <c r="D4510" s="12">
        <v>1.7248956027301077</v>
      </c>
      <c r="E4510" s="20">
        <f t="shared" si="630"/>
        <v>1052.1863176653658</v>
      </c>
      <c r="F4510" s="20">
        <f t="shared" si="631"/>
        <v>-1216.9303429695999</v>
      </c>
      <c r="G4510" s="20">
        <f t="shared" si="632"/>
        <v>817.45168935039999</v>
      </c>
      <c r="H4510" s="20">
        <f t="shared" si="633"/>
        <v>7201.0303429696005</v>
      </c>
      <c r="I4510" s="21">
        <f t="shared" si="634"/>
        <v>144.02060685939202</v>
      </c>
      <c r="J4510" s="20">
        <f t="shared" si="635"/>
        <v>2013.6586138751577</v>
      </c>
      <c r="K4510" s="20">
        <f t="shared" si="636"/>
        <v>98266.540357107689</v>
      </c>
      <c r="L4510" s="21">
        <f t="shared" si="637"/>
        <v>98266.540357107689</v>
      </c>
      <c r="M4510" s="21">
        <f t="shared" si="638"/>
        <v>0</v>
      </c>
    </row>
    <row r="4511" spans="1:13" ht="16.5" thickTop="1" thickBot="1" x14ac:dyDescent="0.3">
      <c r="A4511" s="5">
        <v>87.988</v>
      </c>
      <c r="B4511" s="5">
        <v>3670</v>
      </c>
      <c r="C4511" s="5">
        <v>48.9</v>
      </c>
      <c r="D4511" s="12">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20">
        <f t="shared" si="636"/>
        <v>96694.348230738586</v>
      </c>
      <c r="L4511" s="21">
        <f t="shared" si="637"/>
        <v>96694.348230738586</v>
      </c>
      <c r="M4511" s="21">
        <f t="shared" si="638"/>
        <v>0</v>
      </c>
    </row>
    <row r="4512" spans="1:13" ht="16.5" thickTop="1" thickBot="1" x14ac:dyDescent="0.3">
      <c r="A4512" s="5">
        <v>88.007999999999996</v>
      </c>
      <c r="B4512" s="5">
        <v>3671</v>
      </c>
      <c r="C4512" s="5">
        <v>48.9</v>
      </c>
      <c r="D4512" s="12">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20">
        <f t="shared" si="636"/>
        <v>94066.565371749195</v>
      </c>
      <c r="L4512" s="21">
        <f t="shared" si="637"/>
        <v>94066.565371749195</v>
      </c>
      <c r="M4512" s="21">
        <f t="shared" si="638"/>
        <v>0</v>
      </c>
    </row>
    <row r="4513" spans="1:13" ht="16.5" thickTop="1" thickBot="1" x14ac:dyDescent="0.3">
      <c r="A4513" s="5">
        <v>88.027000000000001</v>
      </c>
      <c r="B4513" s="5">
        <v>3672</v>
      </c>
      <c r="C4513" s="5">
        <v>48.9</v>
      </c>
      <c r="D4513" s="12">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20">
        <f t="shared" si="636"/>
        <v>93654.676102218349</v>
      </c>
      <c r="L4513" s="21">
        <f t="shared" si="637"/>
        <v>93654.676102218349</v>
      </c>
      <c r="M4513" s="21">
        <f t="shared" si="638"/>
        <v>0</v>
      </c>
    </row>
    <row r="4514" spans="1:13" ht="16.5" thickTop="1" thickBot="1" x14ac:dyDescent="0.3">
      <c r="A4514" s="5">
        <v>88.046999999999997</v>
      </c>
      <c r="B4514" s="5">
        <v>3673</v>
      </c>
      <c r="C4514" s="5">
        <v>49</v>
      </c>
      <c r="D4514" s="12">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20">
        <f t="shared" si="636"/>
        <v>94152.860705586922</v>
      </c>
      <c r="L4514" s="21">
        <f t="shared" si="637"/>
        <v>94152.860705586922</v>
      </c>
      <c r="M4514" s="21">
        <f t="shared" si="638"/>
        <v>0</v>
      </c>
    </row>
    <row r="4515" spans="1:13" ht="16.5" thickTop="1" thickBot="1" x14ac:dyDescent="0.3">
      <c r="A4515" s="5">
        <v>88.066000000000003</v>
      </c>
      <c r="B4515" s="5">
        <v>3674</v>
      </c>
      <c r="C4515" s="5">
        <v>49</v>
      </c>
      <c r="D4515" s="12">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20">
        <f t="shared" si="636"/>
        <v>93215.618208508546</v>
      </c>
      <c r="L4515" s="21">
        <f t="shared" si="637"/>
        <v>93215.618208508546</v>
      </c>
      <c r="M4515" s="21">
        <f t="shared" si="638"/>
        <v>0</v>
      </c>
    </row>
    <row r="4516" spans="1:13" ht="16.5" thickTop="1" thickBot="1" x14ac:dyDescent="0.3">
      <c r="A4516" s="5">
        <v>88.085999999999999</v>
      </c>
      <c r="B4516" s="5">
        <v>3675</v>
      </c>
      <c r="C4516" s="5">
        <v>49</v>
      </c>
      <c r="D4516" s="12">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20">
        <f t="shared" si="636"/>
        <v>99052.730227118111</v>
      </c>
      <c r="L4516" s="21">
        <f t="shared" si="637"/>
        <v>99052.730227118111</v>
      </c>
      <c r="M4516" s="21">
        <f t="shared" si="638"/>
        <v>0</v>
      </c>
    </row>
    <row r="4517" spans="1:13" ht="16.5" thickTop="1" thickBot="1" x14ac:dyDescent="0.3">
      <c r="A4517" s="5">
        <v>88.105000000000004</v>
      </c>
      <c r="B4517" s="5">
        <v>3676</v>
      </c>
      <c r="C4517" s="5">
        <v>49.1</v>
      </c>
      <c r="D4517" s="12">
        <v>1.8786721203661443</v>
      </c>
      <c r="E4517" s="20">
        <f t="shared" si="630"/>
        <v>1145.9899934233481</v>
      </c>
      <c r="F4517" s="20">
        <f t="shared" si="631"/>
        <v>-1231.9385918329001</v>
      </c>
      <c r="G4517" s="20">
        <f t="shared" si="632"/>
        <v>827.53321822210012</v>
      </c>
      <c r="H4517" s="20">
        <f t="shared" si="633"/>
        <v>7216.0385918329002</v>
      </c>
      <c r="I4517" s="21">
        <f t="shared" si="634"/>
        <v>144.320771836658</v>
      </c>
      <c r="J4517" s="20">
        <f t="shared" si="635"/>
        <v>2117.8439834821061</v>
      </c>
      <c r="K4517" s="20">
        <f t="shared" si="636"/>
        <v>103986.1395889714</v>
      </c>
      <c r="L4517" s="21">
        <f t="shared" si="637"/>
        <v>103986.1395889714</v>
      </c>
      <c r="M4517" s="21">
        <f t="shared" si="638"/>
        <v>0</v>
      </c>
    </row>
    <row r="4518" spans="1:13" ht="16.5" thickTop="1" thickBot="1" x14ac:dyDescent="0.3">
      <c r="A4518" s="5">
        <v>88.125</v>
      </c>
      <c r="B4518" s="5">
        <v>3677</v>
      </c>
      <c r="C4518" s="5">
        <v>49.1</v>
      </c>
      <c r="D4518" s="12">
        <v>1.8033705626086713</v>
      </c>
      <c r="E4518" s="20">
        <f t="shared" si="630"/>
        <v>1100.0560431912895</v>
      </c>
      <c r="F4518" s="20">
        <f t="shared" si="631"/>
        <v>-1231.9385918329001</v>
      </c>
      <c r="G4518" s="20">
        <f t="shared" si="632"/>
        <v>827.53321822210012</v>
      </c>
      <c r="H4518" s="20">
        <f t="shared" si="633"/>
        <v>7216.0385918329002</v>
      </c>
      <c r="I4518" s="21">
        <f t="shared" si="634"/>
        <v>144.320771836658</v>
      </c>
      <c r="J4518" s="20">
        <f t="shared" si="635"/>
        <v>2071.9100332500475</v>
      </c>
      <c r="K4518" s="20">
        <f t="shared" si="636"/>
        <v>101730.78263257733</v>
      </c>
      <c r="L4518" s="21">
        <f t="shared" si="637"/>
        <v>101730.78263257733</v>
      </c>
      <c r="M4518" s="21">
        <f t="shared" si="638"/>
        <v>0</v>
      </c>
    </row>
    <row r="4519" spans="1:13" ht="16.5" thickTop="1" thickBot="1" x14ac:dyDescent="0.3">
      <c r="A4519" s="5">
        <v>88.144999999999996</v>
      </c>
      <c r="B4519" s="5">
        <v>3678</v>
      </c>
      <c r="C4519" s="5">
        <v>49.2</v>
      </c>
      <c r="D4519" s="12">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20">
        <f t="shared" si="636"/>
        <v>98856.728501692633</v>
      </c>
      <c r="L4519" s="21">
        <f t="shared" si="637"/>
        <v>98856.728501692633</v>
      </c>
      <c r="M4519" s="21">
        <f t="shared" si="638"/>
        <v>0</v>
      </c>
    </row>
    <row r="4520" spans="1:13" ht="16.5" thickTop="1" thickBot="1" x14ac:dyDescent="0.3">
      <c r="A4520" s="5">
        <v>88.164000000000001</v>
      </c>
      <c r="B4520" s="5">
        <v>3679</v>
      </c>
      <c r="C4520" s="5">
        <v>49.2</v>
      </c>
      <c r="D4520" s="12">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20">
        <f t="shared" si="636"/>
        <v>98697.936016951586</v>
      </c>
      <c r="L4520" s="21">
        <f t="shared" si="637"/>
        <v>98697.936016951586</v>
      </c>
      <c r="M4520" s="21">
        <f t="shared" si="638"/>
        <v>0</v>
      </c>
    </row>
    <row r="4521" spans="1:13" ht="16.5" thickTop="1" thickBot="1" x14ac:dyDescent="0.3">
      <c r="A4521" s="5">
        <v>88.183999999999997</v>
      </c>
      <c r="B4521" s="5">
        <v>3680</v>
      </c>
      <c r="C4521" s="5">
        <v>49.2</v>
      </c>
      <c r="D4521" s="12">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20">
        <f t="shared" si="636"/>
        <v>98080.423115830592</v>
      </c>
      <c r="L4521" s="21">
        <f t="shared" si="637"/>
        <v>98080.423115830592</v>
      </c>
      <c r="M4521" s="21">
        <f t="shared" si="638"/>
        <v>0</v>
      </c>
    </row>
    <row r="4522" spans="1:13" ht="16.5" thickTop="1" thickBot="1" x14ac:dyDescent="0.3">
      <c r="A4522" s="5">
        <v>88.203000000000003</v>
      </c>
      <c r="B4522" s="5">
        <v>3681</v>
      </c>
      <c r="C4522" s="5">
        <v>49.3</v>
      </c>
      <c r="D4522" s="12">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20">
        <f t="shared" si="636"/>
        <v>98000.421612032922</v>
      </c>
      <c r="L4522" s="21">
        <f t="shared" si="637"/>
        <v>98000.421612032922</v>
      </c>
      <c r="M4522" s="21">
        <f t="shared" si="638"/>
        <v>0</v>
      </c>
    </row>
    <row r="4523" spans="1:13" ht="16.5" thickTop="1" thickBot="1" x14ac:dyDescent="0.3">
      <c r="A4523" s="5">
        <v>88.222999999999999</v>
      </c>
      <c r="B4523" s="5">
        <v>3682</v>
      </c>
      <c r="C4523" s="5">
        <v>49.3</v>
      </c>
      <c r="D4523" s="12">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20">
        <f t="shared" si="636"/>
        <v>100698.55332117647</v>
      </c>
      <c r="L4523" s="21">
        <f t="shared" si="637"/>
        <v>100698.55332117647</v>
      </c>
      <c r="M4523" s="21">
        <f t="shared" si="638"/>
        <v>0</v>
      </c>
    </row>
    <row r="4524" spans="1:13" ht="16.5" thickTop="1" thickBot="1" x14ac:dyDescent="0.3">
      <c r="A4524" s="5">
        <v>88.242000000000004</v>
      </c>
      <c r="B4524" s="5">
        <v>3683</v>
      </c>
      <c r="C4524" s="5">
        <v>49.3</v>
      </c>
      <c r="D4524" s="12">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20">
        <f t="shared" si="636"/>
        <v>104398.757666676</v>
      </c>
      <c r="L4524" s="21">
        <f t="shared" si="637"/>
        <v>104398.757666676</v>
      </c>
      <c r="M4524" s="21">
        <f t="shared" si="638"/>
        <v>0</v>
      </c>
    </row>
    <row r="4525" spans="1:13" ht="16.5" thickTop="1" thickBot="1" x14ac:dyDescent="0.3">
      <c r="A4525" s="5">
        <v>88.262</v>
      </c>
      <c r="B4525" s="5">
        <v>3684</v>
      </c>
      <c r="C4525" s="5">
        <v>49.4</v>
      </c>
      <c r="D4525" s="12">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20">
        <f t="shared" si="636"/>
        <v>100899.43633389127</v>
      </c>
      <c r="L4525" s="21">
        <f t="shared" si="637"/>
        <v>100899.43633389127</v>
      </c>
      <c r="M4525" s="21">
        <f t="shared" si="638"/>
        <v>0</v>
      </c>
    </row>
    <row r="4526" spans="1:13" ht="16.5" thickTop="1" thickBot="1" x14ac:dyDescent="0.3">
      <c r="A4526" s="5">
        <v>88.281000000000006</v>
      </c>
      <c r="B4526" s="5">
        <v>3685</v>
      </c>
      <c r="C4526" s="5">
        <v>49.4</v>
      </c>
      <c r="D4526" s="12">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20">
        <f t="shared" si="636"/>
        <v>97242.682717737902</v>
      </c>
      <c r="L4526" s="21">
        <f t="shared" si="637"/>
        <v>97242.682717737902</v>
      </c>
      <c r="M4526" s="21">
        <f t="shared" si="638"/>
        <v>0</v>
      </c>
    </row>
    <row r="4527" spans="1:13" ht="16.5" thickTop="1" thickBot="1" x14ac:dyDescent="0.3">
      <c r="A4527" s="5">
        <v>88.301000000000002</v>
      </c>
      <c r="B4527" s="5">
        <v>3686</v>
      </c>
      <c r="C4527" s="5">
        <v>49.5</v>
      </c>
      <c r="D4527" s="12">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20">
        <f t="shared" si="636"/>
        <v>96578.999432598983</v>
      </c>
      <c r="L4527" s="21">
        <f t="shared" si="637"/>
        <v>96578.999432598983</v>
      </c>
      <c r="M4527" s="21">
        <f t="shared" si="638"/>
        <v>0</v>
      </c>
    </row>
    <row r="4528" spans="1:13" ht="16.5" thickTop="1" thickBot="1" x14ac:dyDescent="0.3">
      <c r="A4528" s="5">
        <v>88.32</v>
      </c>
      <c r="B4528" s="5">
        <v>3687</v>
      </c>
      <c r="C4528" s="5">
        <v>49.5</v>
      </c>
      <c r="D4528" s="12">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20">
        <f t="shared" si="636"/>
        <v>97327.933277265241</v>
      </c>
      <c r="L4528" s="21">
        <f t="shared" si="637"/>
        <v>97327.933277265241</v>
      </c>
      <c r="M4528" s="21">
        <f t="shared" si="638"/>
        <v>0</v>
      </c>
    </row>
    <row r="4529" spans="1:13" ht="16.5" thickTop="1" thickBot="1" x14ac:dyDescent="0.3">
      <c r="A4529" s="5">
        <v>88.34</v>
      </c>
      <c r="B4529" s="5">
        <v>3688</v>
      </c>
      <c r="C4529" s="5">
        <v>49.5</v>
      </c>
      <c r="D4529" s="12">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20">
        <f t="shared" si="636"/>
        <v>98116.786590179487</v>
      </c>
      <c r="L4529" s="21">
        <f t="shared" si="637"/>
        <v>98116.786590179487</v>
      </c>
      <c r="M4529" s="21">
        <f t="shared" si="638"/>
        <v>0</v>
      </c>
    </row>
    <row r="4530" spans="1:13" ht="16.5" thickTop="1" thickBot="1" x14ac:dyDescent="0.3">
      <c r="A4530" s="5">
        <v>88.358999999999995</v>
      </c>
      <c r="B4530" s="5">
        <v>3689</v>
      </c>
      <c r="C4530" s="5">
        <v>49.6</v>
      </c>
      <c r="D4530" s="12">
        <v>1.6281137908140453</v>
      </c>
      <c r="E4530" s="20">
        <f t="shared" si="630"/>
        <v>993.14941239656764</v>
      </c>
      <c r="F4530" s="20">
        <f t="shared" si="631"/>
        <v>-1257.1567423744004</v>
      </c>
      <c r="G4530" s="20">
        <f t="shared" si="632"/>
        <v>844.47307010560019</v>
      </c>
      <c r="H4530" s="20">
        <f t="shared" si="633"/>
        <v>7241.2567423744003</v>
      </c>
      <c r="I4530" s="21">
        <f t="shared" si="634"/>
        <v>144.82513484748802</v>
      </c>
      <c r="J4530" s="20">
        <f t="shared" si="635"/>
        <v>1982.4476173496557</v>
      </c>
      <c r="K4530" s="20">
        <f t="shared" si="636"/>
        <v>98329.401820542931</v>
      </c>
      <c r="L4530" s="21">
        <f t="shared" si="637"/>
        <v>98329.401820542931</v>
      </c>
      <c r="M4530" s="21">
        <f t="shared" si="638"/>
        <v>0</v>
      </c>
    </row>
    <row r="4531" spans="1:13" ht="16.5" thickTop="1" thickBot="1" x14ac:dyDescent="0.3">
      <c r="A4531" s="5">
        <v>88.379000000000005</v>
      </c>
      <c r="B4531" s="5">
        <v>3690</v>
      </c>
      <c r="C4531" s="5">
        <v>49.6</v>
      </c>
      <c r="D4531" s="12">
        <v>1.5841671431937696</v>
      </c>
      <c r="E4531" s="20">
        <f t="shared" si="630"/>
        <v>966.34195734819946</v>
      </c>
      <c r="F4531" s="20">
        <f t="shared" si="631"/>
        <v>-1257.1567423744004</v>
      </c>
      <c r="G4531" s="20">
        <f t="shared" si="632"/>
        <v>844.47307010560019</v>
      </c>
      <c r="H4531" s="20">
        <f t="shared" si="633"/>
        <v>7241.2567423744003</v>
      </c>
      <c r="I4531" s="21">
        <f t="shared" si="634"/>
        <v>144.82513484748802</v>
      </c>
      <c r="J4531" s="20">
        <f t="shared" si="635"/>
        <v>1955.6401623012878</v>
      </c>
      <c r="K4531" s="20">
        <f t="shared" si="636"/>
        <v>96999.75205014387</v>
      </c>
      <c r="L4531" s="21">
        <f t="shared" si="637"/>
        <v>96999.75205014387</v>
      </c>
      <c r="M4531" s="21">
        <f t="shared" si="638"/>
        <v>0</v>
      </c>
    </row>
    <row r="4532" spans="1:13" ht="16.5" thickTop="1" thickBot="1" x14ac:dyDescent="0.3">
      <c r="A4532" s="5">
        <v>88.397999999999996</v>
      </c>
      <c r="B4532" s="5">
        <v>3690</v>
      </c>
      <c r="C4532" s="5">
        <v>49.7</v>
      </c>
      <c r="D4532" s="12">
        <v>1.5174623711157067</v>
      </c>
      <c r="E4532" s="20">
        <f t="shared" si="630"/>
        <v>925.65204638058106</v>
      </c>
      <c r="F4532" s="20">
        <f t="shared" si="631"/>
        <v>-1262.2310328481003</v>
      </c>
      <c r="G4532" s="20">
        <f t="shared" si="632"/>
        <v>847.8816360469001</v>
      </c>
      <c r="H4532" s="20">
        <f t="shared" si="633"/>
        <v>7246.3310328481002</v>
      </c>
      <c r="I4532" s="21">
        <f t="shared" si="634"/>
        <v>144.926620656962</v>
      </c>
      <c r="J4532" s="20">
        <f t="shared" si="635"/>
        <v>1918.4603030844432</v>
      </c>
      <c r="K4532" s="20">
        <f t="shared" si="636"/>
        <v>95347.477063296828</v>
      </c>
      <c r="L4532" s="21">
        <f t="shared" si="637"/>
        <v>95347.477063296828</v>
      </c>
      <c r="M4532" s="21">
        <f t="shared" si="638"/>
        <v>0</v>
      </c>
    </row>
    <row r="4533" spans="1:13" ht="16.5" thickTop="1" thickBot="1" x14ac:dyDescent="0.3">
      <c r="A4533" s="5">
        <v>88.418000000000006</v>
      </c>
      <c r="B4533" s="5">
        <v>3691</v>
      </c>
      <c r="C4533" s="5">
        <v>49.7</v>
      </c>
      <c r="D4533" s="12">
        <v>1.4919344501517529</v>
      </c>
      <c r="E4533" s="20">
        <f t="shared" si="630"/>
        <v>910.08001459256923</v>
      </c>
      <c r="F4533" s="20">
        <f t="shared" si="631"/>
        <v>-1262.2310328481003</v>
      </c>
      <c r="G4533" s="20">
        <f t="shared" si="632"/>
        <v>847.8816360469001</v>
      </c>
      <c r="H4533" s="20">
        <f t="shared" si="633"/>
        <v>7246.3310328481002</v>
      </c>
      <c r="I4533" s="21">
        <f t="shared" si="634"/>
        <v>144.926620656962</v>
      </c>
      <c r="J4533" s="20">
        <f t="shared" si="635"/>
        <v>1902.8882712964314</v>
      </c>
      <c r="K4533" s="20">
        <f t="shared" si="636"/>
        <v>94573.547083432641</v>
      </c>
      <c r="L4533" s="21">
        <f t="shared" si="637"/>
        <v>94573.547083432641</v>
      </c>
      <c r="M4533" s="21">
        <f t="shared" si="638"/>
        <v>0</v>
      </c>
    </row>
    <row r="4534" spans="1:13" ht="16.5" thickTop="1" thickBot="1" x14ac:dyDescent="0.3">
      <c r="A4534" s="5">
        <v>88.438000000000002</v>
      </c>
      <c r="B4534" s="5">
        <v>3692</v>
      </c>
      <c r="C4534" s="5">
        <v>49.7</v>
      </c>
      <c r="D4534" s="12">
        <v>1.5083509345819468</v>
      </c>
      <c r="E4534" s="20">
        <f t="shared" si="630"/>
        <v>920.0940700949875</v>
      </c>
      <c r="F4534" s="20">
        <f t="shared" si="631"/>
        <v>-1262.2310328481003</v>
      </c>
      <c r="G4534" s="20">
        <f t="shared" si="632"/>
        <v>847.8816360469001</v>
      </c>
      <c r="H4534" s="20">
        <f t="shared" si="633"/>
        <v>7246.3310328481002</v>
      </c>
      <c r="I4534" s="21">
        <f t="shared" si="634"/>
        <v>144.926620656962</v>
      </c>
      <c r="J4534" s="20">
        <f t="shared" si="635"/>
        <v>1912.9023267988498</v>
      </c>
      <c r="K4534" s="20">
        <f t="shared" si="636"/>
        <v>95071.245641902846</v>
      </c>
      <c r="L4534" s="21">
        <f t="shared" si="637"/>
        <v>95071.245641902846</v>
      </c>
      <c r="M4534" s="21">
        <f t="shared" si="638"/>
        <v>0</v>
      </c>
    </row>
    <row r="4535" spans="1:13" ht="16.5" thickTop="1" thickBot="1" x14ac:dyDescent="0.3">
      <c r="A4535" s="5">
        <v>88.456999999999994</v>
      </c>
      <c r="B4535" s="5">
        <v>3693</v>
      </c>
      <c r="C4535" s="5">
        <v>49.8</v>
      </c>
      <c r="D4535" s="12">
        <v>1.5564606036376794</v>
      </c>
      <c r="E4535" s="20">
        <f t="shared" si="630"/>
        <v>949.44096821898438</v>
      </c>
      <c r="F4535" s="20">
        <f t="shared" si="631"/>
        <v>-1267.3155434435998</v>
      </c>
      <c r="G4535" s="20">
        <f t="shared" si="632"/>
        <v>851.29706717639999</v>
      </c>
      <c r="H4535" s="20">
        <f t="shared" si="633"/>
        <v>7251.4155434435997</v>
      </c>
      <c r="I4535" s="21">
        <f t="shared" si="634"/>
        <v>145.02831086887201</v>
      </c>
      <c r="J4535" s="20">
        <f t="shared" si="635"/>
        <v>1945.7663462642565</v>
      </c>
      <c r="K4535" s="20">
        <f t="shared" si="636"/>
        <v>96899.164043959972</v>
      </c>
      <c r="L4535" s="21">
        <f t="shared" si="637"/>
        <v>96899.164043959972</v>
      </c>
      <c r="M4535" s="21">
        <f t="shared" si="638"/>
        <v>0</v>
      </c>
    </row>
    <row r="4536" spans="1:13" ht="16.5" thickTop="1" thickBot="1" x14ac:dyDescent="0.3">
      <c r="A4536" s="5">
        <v>88.477000000000004</v>
      </c>
      <c r="B4536" s="5">
        <v>3694</v>
      </c>
      <c r="C4536" s="5">
        <v>49.8</v>
      </c>
      <c r="D4536" s="12">
        <v>1.6384076721524294</v>
      </c>
      <c r="E4536" s="20">
        <f t="shared" si="630"/>
        <v>999.428680012982</v>
      </c>
      <c r="F4536" s="20">
        <f t="shared" si="631"/>
        <v>-1267.3155434435998</v>
      </c>
      <c r="G4536" s="20">
        <f t="shared" si="632"/>
        <v>851.29706717639999</v>
      </c>
      <c r="H4536" s="20">
        <f t="shared" si="633"/>
        <v>7251.4155434435997</v>
      </c>
      <c r="I4536" s="21">
        <f t="shared" si="634"/>
        <v>145.02831086887201</v>
      </c>
      <c r="J4536" s="20">
        <f t="shared" si="635"/>
        <v>1995.754058058254</v>
      </c>
      <c r="K4536" s="20">
        <f t="shared" si="636"/>
        <v>99388.55209130104</v>
      </c>
      <c r="L4536" s="21">
        <f t="shared" si="637"/>
        <v>99388.55209130104</v>
      </c>
      <c r="M4536" s="21">
        <f t="shared" si="638"/>
        <v>0</v>
      </c>
    </row>
    <row r="4537" spans="1:13" ht="16.5" thickTop="1" thickBot="1" x14ac:dyDescent="0.3">
      <c r="A4537" s="5">
        <v>88.495999999999995</v>
      </c>
      <c r="B4537" s="5">
        <v>3695</v>
      </c>
      <c r="C4537" s="5">
        <v>49.8</v>
      </c>
      <c r="D4537" s="12">
        <v>1.7101397837182442</v>
      </c>
      <c r="E4537" s="20">
        <f t="shared" si="630"/>
        <v>1043.1852680681288</v>
      </c>
      <c r="F4537" s="20">
        <f t="shared" si="631"/>
        <v>-1267.3155434435998</v>
      </c>
      <c r="G4537" s="20">
        <f t="shared" si="632"/>
        <v>851.29706717639999</v>
      </c>
      <c r="H4537" s="20">
        <f t="shared" si="633"/>
        <v>7251.4155434435997</v>
      </c>
      <c r="I4537" s="21">
        <f t="shared" si="634"/>
        <v>145.02831086887201</v>
      </c>
      <c r="J4537" s="20">
        <f t="shared" si="635"/>
        <v>2039.5106461134008</v>
      </c>
      <c r="K4537" s="20">
        <f t="shared" si="636"/>
        <v>101567.63017644735</v>
      </c>
      <c r="L4537" s="21">
        <f t="shared" si="637"/>
        <v>101567.63017644735</v>
      </c>
      <c r="M4537" s="21">
        <f t="shared" si="638"/>
        <v>0</v>
      </c>
    </row>
    <row r="4538" spans="1:13" ht="16.5" thickTop="1" thickBot="1" x14ac:dyDescent="0.3">
      <c r="A4538" s="5">
        <v>88.516000000000005</v>
      </c>
      <c r="B4538" s="5">
        <v>3696</v>
      </c>
      <c r="C4538" s="5">
        <v>49.9</v>
      </c>
      <c r="D4538" s="12">
        <v>1.7715287342101331</v>
      </c>
      <c r="E4538" s="20">
        <f t="shared" si="630"/>
        <v>1080.6325278681811</v>
      </c>
      <c r="F4538" s="20">
        <f t="shared" si="631"/>
        <v>-1272.4102741609001</v>
      </c>
      <c r="G4538" s="20">
        <f t="shared" si="632"/>
        <v>854.71936349409998</v>
      </c>
      <c r="H4538" s="20">
        <f t="shared" si="633"/>
        <v>7256.5102741609007</v>
      </c>
      <c r="I4538" s="21">
        <f t="shared" si="634"/>
        <v>145.13020548321802</v>
      </c>
      <c r="J4538" s="20">
        <f t="shared" si="635"/>
        <v>2080.4820968454992</v>
      </c>
      <c r="K4538" s="20">
        <f t="shared" si="636"/>
        <v>103816.05663259041</v>
      </c>
      <c r="L4538" s="21">
        <f t="shared" si="637"/>
        <v>103816.05663259041</v>
      </c>
      <c r="M4538" s="21">
        <f t="shared" si="638"/>
        <v>0</v>
      </c>
    </row>
    <row r="4539" spans="1:13" ht="16.5" thickTop="1" thickBot="1" x14ac:dyDescent="0.3">
      <c r="A4539" s="5">
        <v>88.534999999999997</v>
      </c>
      <c r="B4539" s="5">
        <v>3697</v>
      </c>
      <c r="C4539" s="5">
        <v>49.9</v>
      </c>
      <c r="D4539" s="12">
        <v>1.7891069718358528</v>
      </c>
      <c r="E4539" s="20">
        <f t="shared" si="630"/>
        <v>1091.3552528198702</v>
      </c>
      <c r="F4539" s="20">
        <f t="shared" si="631"/>
        <v>-1272.4102741609001</v>
      </c>
      <c r="G4539" s="20">
        <f t="shared" si="632"/>
        <v>854.71936349409998</v>
      </c>
      <c r="H4539" s="20">
        <f t="shared" si="633"/>
        <v>7256.5102741609007</v>
      </c>
      <c r="I4539" s="21">
        <f t="shared" si="634"/>
        <v>145.13020548321802</v>
      </c>
      <c r="J4539" s="20">
        <f t="shared" si="635"/>
        <v>2091.2048217971883</v>
      </c>
      <c r="K4539" s="20">
        <f t="shared" si="636"/>
        <v>104351.1206076797</v>
      </c>
      <c r="L4539" s="21">
        <f t="shared" si="637"/>
        <v>104351.1206076797</v>
      </c>
      <c r="M4539" s="21">
        <f t="shared" si="638"/>
        <v>0</v>
      </c>
    </row>
    <row r="4540" spans="1:13" ht="16.5" thickTop="1" thickBot="1" x14ac:dyDescent="0.3">
      <c r="A4540" s="5">
        <v>88.555000000000007</v>
      </c>
      <c r="B4540" s="5">
        <v>3698</v>
      </c>
      <c r="C4540" s="5">
        <v>50</v>
      </c>
      <c r="D4540" s="12">
        <v>1.7582395625836891</v>
      </c>
      <c r="E4540" s="20">
        <f t="shared" si="630"/>
        <v>1072.5261331760503</v>
      </c>
      <c r="F4540" s="20">
        <f t="shared" si="631"/>
        <v>-1277.5152250000001</v>
      </c>
      <c r="G4540" s="20">
        <f t="shared" si="632"/>
        <v>858.14852500000006</v>
      </c>
      <c r="H4540" s="20">
        <f t="shared" si="633"/>
        <v>7261.6152250000005</v>
      </c>
      <c r="I4540" s="21">
        <f t="shared" si="634"/>
        <v>145.23230450000003</v>
      </c>
      <c r="J4540" s="20">
        <f t="shared" si="635"/>
        <v>2075.9069626760502</v>
      </c>
      <c r="K4540" s="20">
        <f t="shared" si="636"/>
        <v>103795.3481338025</v>
      </c>
      <c r="L4540" s="21">
        <f t="shared" si="637"/>
        <v>103795.3481338025</v>
      </c>
      <c r="M4540" s="21">
        <f t="shared" si="638"/>
        <v>0</v>
      </c>
    </row>
    <row r="4541" spans="1:13" ht="16.5" thickTop="1" thickBot="1" x14ac:dyDescent="0.3">
      <c r="A4541" s="5">
        <v>88.573999999999998</v>
      </c>
      <c r="B4541" s="5">
        <v>3699</v>
      </c>
      <c r="C4541" s="5">
        <v>50</v>
      </c>
      <c r="D4541" s="12">
        <v>1.5947528051121918</v>
      </c>
      <c r="E4541" s="20">
        <f t="shared" si="630"/>
        <v>972.79921111843692</v>
      </c>
      <c r="F4541" s="20">
        <f t="shared" si="631"/>
        <v>-1277.5152250000001</v>
      </c>
      <c r="G4541" s="20">
        <f t="shared" si="632"/>
        <v>858.14852500000006</v>
      </c>
      <c r="H4541" s="20">
        <f t="shared" si="633"/>
        <v>7261.6152250000005</v>
      </c>
      <c r="I4541" s="21">
        <f t="shared" si="634"/>
        <v>145.23230450000003</v>
      </c>
      <c r="J4541" s="20">
        <f t="shared" si="635"/>
        <v>1976.180040618437</v>
      </c>
      <c r="K4541" s="20">
        <f t="shared" si="636"/>
        <v>98809.002030921853</v>
      </c>
      <c r="L4541" s="21">
        <f t="shared" si="637"/>
        <v>98809.002030921853</v>
      </c>
      <c r="M4541" s="21">
        <f t="shared" si="638"/>
        <v>0</v>
      </c>
    </row>
    <row r="4542" spans="1:13" ht="16.5" thickTop="1" thickBot="1" x14ac:dyDescent="0.3">
      <c r="A4542" s="5">
        <v>88.593999999999994</v>
      </c>
      <c r="B4542" s="5">
        <v>3700</v>
      </c>
      <c r="C4542" s="5">
        <v>50.1</v>
      </c>
      <c r="D4542" s="12">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20">
        <f t="shared" si="636"/>
        <v>95174.676349491463</v>
      </c>
      <c r="L4542" s="21">
        <f t="shared" si="637"/>
        <v>95174.676349491463</v>
      </c>
      <c r="M4542" s="21">
        <f t="shared" si="638"/>
        <v>0</v>
      </c>
    </row>
    <row r="4543" spans="1:13" ht="16.5" thickTop="1" thickBot="1" x14ac:dyDescent="0.3">
      <c r="A4543" s="5">
        <v>88.613</v>
      </c>
      <c r="B4543" s="5">
        <v>3701</v>
      </c>
      <c r="C4543" s="5">
        <v>50.1</v>
      </c>
      <c r="D4543" s="12">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20">
        <f t="shared" si="636"/>
        <v>94599.52470012923</v>
      </c>
      <c r="L4543" s="21">
        <f t="shared" si="637"/>
        <v>94599.52470012923</v>
      </c>
      <c r="M4543" s="21">
        <f t="shared" si="638"/>
        <v>0</v>
      </c>
    </row>
    <row r="4544" spans="1:13" ht="16.5" thickTop="1" thickBot="1" x14ac:dyDescent="0.3">
      <c r="A4544" s="5">
        <v>88.632999999999996</v>
      </c>
      <c r="B4544" s="5">
        <v>3702</v>
      </c>
      <c r="C4544" s="5">
        <v>50.1</v>
      </c>
      <c r="D4544" s="12">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20">
        <f t="shared" si="636"/>
        <v>97376.891432774501</v>
      </c>
      <c r="L4544" s="21">
        <f t="shared" si="637"/>
        <v>97376.891432774501</v>
      </c>
      <c r="M4544" s="21">
        <f t="shared" si="638"/>
        <v>0</v>
      </c>
    </row>
    <row r="4545" spans="1:13" ht="16.5" thickTop="1" thickBot="1" x14ac:dyDescent="0.3">
      <c r="A4545" s="5">
        <v>88.652000000000001</v>
      </c>
      <c r="B4545" s="5">
        <v>3703</v>
      </c>
      <c r="C4545" s="5">
        <v>50.2</v>
      </c>
      <c r="D4545" s="12">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20">
        <f t="shared" si="636"/>
        <v>100065.66877519825</v>
      </c>
      <c r="L4545" s="21">
        <f t="shared" si="637"/>
        <v>100065.66877519825</v>
      </c>
      <c r="M4545" s="21">
        <f t="shared" si="638"/>
        <v>0</v>
      </c>
    </row>
    <row r="4546" spans="1:13" ht="16.5" thickTop="1" thickBot="1" x14ac:dyDescent="0.3">
      <c r="A4546" s="5">
        <v>88.671999999999997</v>
      </c>
      <c r="B4546" s="5">
        <v>3704</v>
      </c>
      <c r="C4546" s="5">
        <v>50.2</v>
      </c>
      <c r="D4546" s="12">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20">
        <f t="shared" si="636"/>
        <v>101649.02031286187</v>
      </c>
      <c r="L4546" s="21">
        <f t="shared" si="637"/>
        <v>101649.02031286187</v>
      </c>
      <c r="M4546" s="21">
        <f t="shared" si="638"/>
        <v>0</v>
      </c>
    </row>
    <row r="4547" spans="1:13" ht="16.5" thickTop="1" thickBot="1" x14ac:dyDescent="0.3">
      <c r="A4547" s="5">
        <v>88.691000000000003</v>
      </c>
      <c r="B4547" s="5">
        <v>3705</v>
      </c>
      <c r="C4547" s="5">
        <v>50.2</v>
      </c>
      <c r="D4547" s="12">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20">
        <f t="shared" si="636"/>
        <v>100938.47031846888</v>
      </c>
      <c r="L4547" s="21">
        <f t="shared" si="637"/>
        <v>100938.47031846888</v>
      </c>
      <c r="M4547" s="21">
        <f t="shared" si="638"/>
        <v>0</v>
      </c>
    </row>
    <row r="4548" spans="1:13" ht="16.5" thickTop="1" thickBot="1" x14ac:dyDescent="0.3">
      <c r="A4548" s="5">
        <v>88.710999999999999</v>
      </c>
      <c r="B4548" s="5">
        <v>3706</v>
      </c>
      <c r="C4548" s="5">
        <v>50.3</v>
      </c>
      <c r="D4548" s="12">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20">
        <f t="shared" si="636"/>
        <v>99776.311704408668</v>
      </c>
      <c r="L4548" s="21">
        <f t="shared" si="637"/>
        <v>99776.311704408668</v>
      </c>
      <c r="M4548" s="21">
        <f t="shared" si="638"/>
        <v>0</v>
      </c>
    </row>
    <row r="4549" spans="1:13" ht="16.5" thickTop="1" thickBot="1" x14ac:dyDescent="0.3">
      <c r="A4549" s="5">
        <v>88.73</v>
      </c>
      <c r="B4549" s="5">
        <v>3707</v>
      </c>
      <c r="C4549" s="5">
        <v>50.3</v>
      </c>
      <c r="D4549" s="12">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20">
        <f t="shared" si="636"/>
        <v>96619.677036391993</v>
      </c>
      <c r="L4549" s="21">
        <f t="shared" si="637"/>
        <v>96619.677036391993</v>
      </c>
      <c r="M4549" s="21">
        <f t="shared" si="638"/>
        <v>0</v>
      </c>
    </row>
    <row r="4550" spans="1:13" ht="16.5" thickTop="1" thickBot="1" x14ac:dyDescent="0.3">
      <c r="A4550" s="5">
        <v>88.75</v>
      </c>
      <c r="B4550" s="5">
        <v>3708</v>
      </c>
      <c r="C4550" s="5">
        <v>50.4</v>
      </c>
      <c r="D4550" s="12">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20">
        <f t="shared" si="636"/>
        <v>95080.91429791761</v>
      </c>
      <c r="L4550" s="21">
        <f t="shared" si="637"/>
        <v>95080.91429791761</v>
      </c>
      <c r="M4550" s="21">
        <f t="shared" si="638"/>
        <v>0</v>
      </c>
    </row>
    <row r="4551" spans="1:13" ht="16.5" thickTop="1" thickBot="1" x14ac:dyDescent="0.3">
      <c r="A4551" s="5">
        <v>88.77</v>
      </c>
      <c r="B4551" s="5">
        <v>3709</v>
      </c>
      <c r="C4551" s="5">
        <v>50.4</v>
      </c>
      <c r="D4551" s="12">
        <v>1.455387994744197</v>
      </c>
      <c r="E4551" s="20">
        <f t="shared" ref="E4551:E4614" si="639">$Q$13*D4551</f>
        <v>887.78667679396017</v>
      </c>
      <c r="F4551" s="20">
        <f t="shared" ref="F4551:F4614" si="640">0.5*$Q$15*$Q$19*$Q$16*C4551^2</f>
        <v>-1298.0372295744</v>
      </c>
      <c r="G4551" s="20">
        <f t="shared" ref="G4551:G4614" si="641">0.5*$Q$15*$Q$19*$Q$17*C4551^2</f>
        <v>871.9338229056001</v>
      </c>
      <c r="H4551" s="20">
        <f t="shared" ref="H4551:H4614" si="642">$Q$14-F4551</f>
        <v>7282.1372295744004</v>
      </c>
      <c r="I4551" s="21">
        <f t="shared" ref="I4551:I4614" si="643">H4551*$Q$18</f>
        <v>145.64274459148803</v>
      </c>
      <c r="J4551" s="20">
        <f t="shared" ref="J4551:J4614" si="644">E4551+G4551+I4551</f>
        <v>1905.3632442910482</v>
      </c>
      <c r="K4551" s="20">
        <f t="shared" ref="K4551:K4614" si="645">J4551*C4551</f>
        <v>96030.307512268831</v>
      </c>
      <c r="L4551" s="21">
        <f t="shared" ref="L4551:L4614" si="646">IF(K4551&lt;0,0,K4551)</f>
        <v>96030.307512268831</v>
      </c>
      <c r="M4551" s="21">
        <f t="shared" ref="M4551:M4614" si="647">IF(K4551&gt;0,0,K4551)</f>
        <v>0</v>
      </c>
    </row>
    <row r="4552" spans="1:13" ht="16.5" thickTop="1" thickBot="1" x14ac:dyDescent="0.3">
      <c r="A4552" s="5">
        <v>88.789000000000001</v>
      </c>
      <c r="B4552" s="5">
        <v>3710</v>
      </c>
      <c r="C4552" s="5">
        <v>50.4</v>
      </c>
      <c r="D4552" s="12">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20">
        <f t="shared" si="645"/>
        <v>99540.760949526433</v>
      </c>
      <c r="L4552" s="21">
        <f t="shared" si="646"/>
        <v>99540.760949526433</v>
      </c>
      <c r="M4552" s="21">
        <f t="shared" si="647"/>
        <v>0</v>
      </c>
    </row>
    <row r="4553" spans="1:13" ht="16.5" thickTop="1" thickBot="1" x14ac:dyDescent="0.3">
      <c r="A4553" s="5">
        <v>88.808999999999997</v>
      </c>
      <c r="B4553" s="5">
        <v>3711</v>
      </c>
      <c r="C4553" s="5">
        <v>50.5</v>
      </c>
      <c r="D4553" s="12">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20">
        <f t="shared" si="645"/>
        <v>102221.70869846645</v>
      </c>
      <c r="L4553" s="21">
        <f t="shared" si="646"/>
        <v>102221.70869846645</v>
      </c>
      <c r="M4553" s="21">
        <f t="shared" si="647"/>
        <v>0</v>
      </c>
    </row>
    <row r="4554" spans="1:13" ht="16.5" thickTop="1" thickBot="1" x14ac:dyDescent="0.3">
      <c r="A4554" s="5">
        <v>88.828000000000003</v>
      </c>
      <c r="B4554" s="5">
        <v>3712</v>
      </c>
      <c r="C4554" s="5">
        <v>50.5</v>
      </c>
      <c r="D4554" s="12">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20">
        <f t="shared" si="645"/>
        <v>102619.45455662149</v>
      </c>
      <c r="L4554" s="21">
        <f t="shared" si="646"/>
        <v>102619.45455662149</v>
      </c>
      <c r="M4554" s="21">
        <f t="shared" si="647"/>
        <v>0</v>
      </c>
    </row>
    <row r="4555" spans="1:13" ht="16.5" thickTop="1" thickBot="1" x14ac:dyDescent="0.3">
      <c r="A4555" s="5">
        <v>88.847999999999999</v>
      </c>
      <c r="B4555" s="5">
        <v>3713</v>
      </c>
      <c r="C4555" s="5">
        <v>50.6</v>
      </c>
      <c r="D4555" s="12">
        <v>1.6273238929917855</v>
      </c>
      <c r="E4555" s="20">
        <f t="shared" si="639"/>
        <v>992.66757472498909</v>
      </c>
      <c r="F4555" s="20">
        <f t="shared" si="640"/>
        <v>-1308.3595525924002</v>
      </c>
      <c r="G4555" s="20">
        <f t="shared" si="641"/>
        <v>878.86766298760017</v>
      </c>
      <c r="H4555" s="20">
        <f t="shared" si="642"/>
        <v>7292.4595525924005</v>
      </c>
      <c r="I4555" s="21">
        <f t="shared" si="643"/>
        <v>145.84919105184801</v>
      </c>
      <c r="J4555" s="20">
        <f t="shared" si="644"/>
        <v>2017.3844287644372</v>
      </c>
      <c r="K4555" s="20">
        <f t="shared" si="645"/>
        <v>102079.65209548053</v>
      </c>
      <c r="L4555" s="21">
        <f t="shared" si="646"/>
        <v>102079.65209548053</v>
      </c>
      <c r="M4555" s="21">
        <f t="shared" si="647"/>
        <v>0</v>
      </c>
    </row>
    <row r="4556" spans="1:13" ht="16.5" thickTop="1" thickBot="1" x14ac:dyDescent="0.3">
      <c r="A4556" s="5">
        <v>88.867000000000004</v>
      </c>
      <c r="B4556" s="5">
        <v>3714</v>
      </c>
      <c r="C4556" s="5">
        <v>50.6</v>
      </c>
      <c r="D4556" s="12">
        <v>1.6031373938106388</v>
      </c>
      <c r="E4556" s="20">
        <f t="shared" si="639"/>
        <v>977.91381022448968</v>
      </c>
      <c r="F4556" s="20">
        <f t="shared" si="640"/>
        <v>-1308.3595525924002</v>
      </c>
      <c r="G4556" s="20">
        <f t="shared" si="641"/>
        <v>878.86766298760017</v>
      </c>
      <c r="H4556" s="20">
        <f t="shared" si="642"/>
        <v>7292.4595525924005</v>
      </c>
      <c r="I4556" s="21">
        <f t="shared" si="643"/>
        <v>145.84919105184801</v>
      </c>
      <c r="J4556" s="20">
        <f t="shared" si="644"/>
        <v>2002.6306642639379</v>
      </c>
      <c r="K4556" s="20">
        <f t="shared" si="645"/>
        <v>101333.11161175526</v>
      </c>
      <c r="L4556" s="21">
        <f t="shared" si="646"/>
        <v>101333.11161175526</v>
      </c>
      <c r="M4556" s="21">
        <f t="shared" si="647"/>
        <v>0</v>
      </c>
    </row>
    <row r="4557" spans="1:13" ht="16.5" thickTop="1" thickBot="1" x14ac:dyDescent="0.3">
      <c r="A4557" s="5">
        <v>88.887</v>
      </c>
      <c r="B4557" s="5">
        <v>3715</v>
      </c>
      <c r="C4557" s="5">
        <v>50.6</v>
      </c>
      <c r="D4557" s="12">
        <v>1.5297238815136684</v>
      </c>
      <c r="E4557" s="20">
        <f t="shared" si="639"/>
        <v>933.13156772333775</v>
      </c>
      <c r="F4557" s="20">
        <f t="shared" si="640"/>
        <v>-1308.3595525924002</v>
      </c>
      <c r="G4557" s="20">
        <f t="shared" si="641"/>
        <v>878.86766298760017</v>
      </c>
      <c r="H4557" s="20">
        <f t="shared" si="642"/>
        <v>7292.4595525924005</v>
      </c>
      <c r="I4557" s="21">
        <f t="shared" si="643"/>
        <v>145.84919105184801</v>
      </c>
      <c r="J4557" s="20">
        <f t="shared" si="644"/>
        <v>1957.8484217627858</v>
      </c>
      <c r="K4557" s="20">
        <f t="shared" si="645"/>
        <v>99067.130141196962</v>
      </c>
      <c r="L4557" s="21">
        <f t="shared" si="646"/>
        <v>99067.130141196962</v>
      </c>
      <c r="M4557" s="21">
        <f t="shared" si="647"/>
        <v>0</v>
      </c>
    </row>
    <row r="4558" spans="1:13" ht="16.5" thickTop="1" thickBot="1" x14ac:dyDescent="0.3">
      <c r="A4558" s="5">
        <v>88.906000000000006</v>
      </c>
      <c r="B4558" s="5">
        <v>3716</v>
      </c>
      <c r="C4558" s="5">
        <v>50.7</v>
      </c>
      <c r="D4558" s="12">
        <v>1.485974786736028</v>
      </c>
      <c r="E4558" s="20">
        <f t="shared" si="639"/>
        <v>906.44461990897707</v>
      </c>
      <c r="F4558" s="20">
        <f t="shared" si="640"/>
        <v>-1313.5360442841004</v>
      </c>
      <c r="G4558" s="20">
        <f t="shared" si="641"/>
        <v>882.34488081090024</v>
      </c>
      <c r="H4558" s="20">
        <f t="shared" si="642"/>
        <v>7297.6360442841005</v>
      </c>
      <c r="I4558" s="21">
        <f t="shared" si="643"/>
        <v>145.95272088568203</v>
      </c>
      <c r="J4558" s="20">
        <f t="shared" si="644"/>
        <v>1934.7422216055593</v>
      </c>
      <c r="K4558" s="20">
        <f t="shared" si="645"/>
        <v>98091.430635401863</v>
      </c>
      <c r="L4558" s="21">
        <f t="shared" si="646"/>
        <v>98091.430635401863</v>
      </c>
      <c r="M4558" s="21">
        <f t="shared" si="647"/>
        <v>0</v>
      </c>
    </row>
    <row r="4559" spans="1:13" ht="16.5" thickTop="1" thickBot="1" x14ac:dyDescent="0.3">
      <c r="A4559" s="5">
        <v>88.926000000000002</v>
      </c>
      <c r="B4559" s="5">
        <v>3717</v>
      </c>
      <c r="C4559" s="5">
        <v>50.7</v>
      </c>
      <c r="D4559" s="12">
        <v>1.4948736092004486</v>
      </c>
      <c r="E4559" s="20">
        <f t="shared" si="639"/>
        <v>911.87290161227372</v>
      </c>
      <c r="F4559" s="20">
        <f t="shared" si="640"/>
        <v>-1313.5360442841004</v>
      </c>
      <c r="G4559" s="20">
        <f t="shared" si="641"/>
        <v>882.34488081090024</v>
      </c>
      <c r="H4559" s="20">
        <f t="shared" si="642"/>
        <v>7297.6360442841005</v>
      </c>
      <c r="I4559" s="21">
        <f t="shared" si="643"/>
        <v>145.95272088568203</v>
      </c>
      <c r="J4559" s="20">
        <f t="shared" si="644"/>
        <v>1940.170503308856</v>
      </c>
      <c r="K4559" s="20">
        <f t="shared" si="645"/>
        <v>98366.644517759007</v>
      </c>
      <c r="L4559" s="21">
        <f t="shared" si="646"/>
        <v>98366.644517759007</v>
      </c>
      <c r="M4559" s="21">
        <f t="shared" si="647"/>
        <v>0</v>
      </c>
    </row>
    <row r="4560" spans="1:13" ht="16.5" thickTop="1" thickBot="1" x14ac:dyDescent="0.3">
      <c r="A4560" s="5">
        <v>88.944999999999993</v>
      </c>
      <c r="B4560" s="5">
        <v>3718</v>
      </c>
      <c r="C4560" s="5">
        <v>50.7</v>
      </c>
      <c r="D4560" s="12">
        <v>1.516132635818038</v>
      </c>
      <c r="E4560" s="20">
        <f t="shared" si="639"/>
        <v>924.8409078490032</v>
      </c>
      <c r="F4560" s="20">
        <f t="shared" si="640"/>
        <v>-1313.5360442841004</v>
      </c>
      <c r="G4560" s="20">
        <f t="shared" si="641"/>
        <v>882.34488081090024</v>
      </c>
      <c r="H4560" s="20">
        <f t="shared" si="642"/>
        <v>7297.6360442841005</v>
      </c>
      <c r="I4560" s="21">
        <f t="shared" si="643"/>
        <v>145.95272088568203</v>
      </c>
      <c r="J4560" s="20">
        <f t="shared" si="644"/>
        <v>1953.1385095455855</v>
      </c>
      <c r="K4560" s="20">
        <f t="shared" si="645"/>
        <v>99024.122433961194</v>
      </c>
      <c r="L4560" s="21">
        <f t="shared" si="646"/>
        <v>99024.122433961194</v>
      </c>
      <c r="M4560" s="21">
        <f t="shared" si="647"/>
        <v>0</v>
      </c>
    </row>
    <row r="4561" spans="1:13" ht="16.5" thickTop="1" thickBot="1" x14ac:dyDescent="0.3">
      <c r="A4561" s="5">
        <v>88.965000000000003</v>
      </c>
      <c r="B4561" s="5">
        <v>3719</v>
      </c>
      <c r="C4561" s="5">
        <v>50.8</v>
      </c>
      <c r="D4561" s="12">
        <v>1.5738657136029204</v>
      </c>
      <c r="E4561" s="20">
        <f t="shared" si="639"/>
        <v>960.05808529778142</v>
      </c>
      <c r="F4561" s="20">
        <f t="shared" si="640"/>
        <v>-1318.7227560976</v>
      </c>
      <c r="G4561" s="20">
        <f t="shared" si="641"/>
        <v>885.82896382240006</v>
      </c>
      <c r="H4561" s="20">
        <f t="shared" si="642"/>
        <v>7302.8227560976002</v>
      </c>
      <c r="I4561" s="21">
        <f t="shared" si="643"/>
        <v>146.05645512195201</v>
      </c>
      <c r="J4561" s="20">
        <f t="shared" si="644"/>
        <v>1991.9435042421335</v>
      </c>
      <c r="K4561" s="20">
        <f t="shared" si="645"/>
        <v>101190.73001550038</v>
      </c>
      <c r="L4561" s="21">
        <f t="shared" si="646"/>
        <v>101190.73001550038</v>
      </c>
      <c r="M4561" s="21">
        <f t="shared" si="647"/>
        <v>0</v>
      </c>
    </row>
    <row r="4562" spans="1:13" ht="16.5" thickTop="1" thickBot="1" x14ac:dyDescent="0.3">
      <c r="A4562" s="5">
        <v>88.983999999999995</v>
      </c>
      <c r="B4562" s="5">
        <v>3720</v>
      </c>
      <c r="C4562" s="5">
        <v>50.8</v>
      </c>
      <c r="D4562" s="12">
        <v>1.5482894722942684</v>
      </c>
      <c r="E4562" s="20">
        <f t="shared" si="639"/>
        <v>944.45657809950376</v>
      </c>
      <c r="F4562" s="20">
        <f t="shared" si="640"/>
        <v>-1318.7227560976</v>
      </c>
      <c r="G4562" s="20">
        <f t="shared" si="641"/>
        <v>885.82896382240006</v>
      </c>
      <c r="H4562" s="20">
        <f t="shared" si="642"/>
        <v>7302.8227560976002</v>
      </c>
      <c r="I4562" s="21">
        <f t="shared" si="643"/>
        <v>146.05645512195201</v>
      </c>
      <c r="J4562" s="20">
        <f t="shared" si="644"/>
        <v>1976.3419970438558</v>
      </c>
      <c r="K4562" s="20">
        <f t="shared" si="645"/>
        <v>100398.17344982787</v>
      </c>
      <c r="L4562" s="21">
        <f t="shared" si="646"/>
        <v>100398.17344982787</v>
      </c>
      <c r="M4562" s="21">
        <f t="shared" si="647"/>
        <v>0</v>
      </c>
    </row>
    <row r="4563" spans="1:13" ht="16.5" thickTop="1" thickBot="1" x14ac:dyDescent="0.3">
      <c r="A4563" s="5">
        <v>89.004000000000005</v>
      </c>
      <c r="B4563" s="5">
        <v>3721</v>
      </c>
      <c r="C4563" s="5">
        <v>50.9</v>
      </c>
      <c r="D4563" s="12">
        <v>1.4852844856417424</v>
      </c>
      <c r="E4563" s="20">
        <f t="shared" si="639"/>
        <v>906.02353624146292</v>
      </c>
      <c r="F4563" s="20">
        <f t="shared" si="640"/>
        <v>-1323.9196880329002</v>
      </c>
      <c r="G4563" s="20">
        <f t="shared" si="641"/>
        <v>889.31991202210008</v>
      </c>
      <c r="H4563" s="20">
        <f t="shared" si="642"/>
        <v>7308.0196880329004</v>
      </c>
      <c r="I4563" s="21">
        <f t="shared" si="643"/>
        <v>146.16039376065802</v>
      </c>
      <c r="J4563" s="20">
        <f t="shared" si="644"/>
        <v>1941.5038420242211</v>
      </c>
      <c r="K4563" s="20">
        <f t="shared" si="645"/>
        <v>98822.545559032849</v>
      </c>
      <c r="L4563" s="21">
        <f t="shared" si="646"/>
        <v>98822.545559032849</v>
      </c>
      <c r="M4563" s="21">
        <f t="shared" si="647"/>
        <v>0</v>
      </c>
    </row>
    <row r="4564" spans="1:13" ht="16.5" thickTop="1" thickBot="1" x14ac:dyDescent="0.3">
      <c r="A4564" s="5">
        <v>89.022999999999996</v>
      </c>
      <c r="B4564" s="5">
        <v>3722</v>
      </c>
      <c r="C4564" s="5">
        <v>50.9</v>
      </c>
      <c r="D4564" s="12">
        <v>1.4166814250275441</v>
      </c>
      <c r="E4564" s="20">
        <f t="shared" si="639"/>
        <v>864.17566926680195</v>
      </c>
      <c r="F4564" s="20">
        <f t="shared" si="640"/>
        <v>-1323.9196880329002</v>
      </c>
      <c r="G4564" s="20">
        <f t="shared" si="641"/>
        <v>889.31991202210008</v>
      </c>
      <c r="H4564" s="20">
        <f t="shared" si="642"/>
        <v>7308.0196880329004</v>
      </c>
      <c r="I4564" s="21">
        <f t="shared" si="643"/>
        <v>146.16039376065802</v>
      </c>
      <c r="J4564" s="20">
        <f t="shared" si="644"/>
        <v>1899.6559750495601</v>
      </c>
      <c r="K4564" s="20">
        <f t="shared" si="645"/>
        <v>96692.489130022601</v>
      </c>
      <c r="L4564" s="21">
        <f t="shared" si="646"/>
        <v>96692.489130022601</v>
      </c>
      <c r="M4564" s="21">
        <f t="shared" si="647"/>
        <v>0</v>
      </c>
    </row>
    <row r="4565" spans="1:13" ht="16.5" thickTop="1" thickBot="1" x14ac:dyDescent="0.3">
      <c r="A4565" s="5">
        <v>89.043000000000006</v>
      </c>
      <c r="B4565" s="5">
        <v>3723</v>
      </c>
      <c r="C4565" s="5">
        <v>50.9</v>
      </c>
      <c r="D4565" s="12">
        <v>1.3866714787815988</v>
      </c>
      <c r="E4565" s="20">
        <f t="shared" si="639"/>
        <v>845.86960205677531</v>
      </c>
      <c r="F4565" s="20">
        <f t="shared" si="640"/>
        <v>-1323.9196880329002</v>
      </c>
      <c r="G4565" s="20">
        <f t="shared" si="641"/>
        <v>889.31991202210008</v>
      </c>
      <c r="H4565" s="20">
        <f t="shared" si="642"/>
        <v>7308.0196880329004</v>
      </c>
      <c r="I4565" s="21">
        <f t="shared" si="643"/>
        <v>146.16039376065802</v>
      </c>
      <c r="J4565" s="20">
        <f t="shared" si="644"/>
        <v>1881.3499078395334</v>
      </c>
      <c r="K4565" s="20">
        <f t="shared" si="645"/>
        <v>95760.710309032249</v>
      </c>
      <c r="L4565" s="21">
        <f t="shared" si="646"/>
        <v>95760.710309032249</v>
      </c>
      <c r="M4565" s="21">
        <f t="shared" si="647"/>
        <v>0</v>
      </c>
    </row>
    <row r="4566" spans="1:13" ht="16.5" thickTop="1" thickBot="1" x14ac:dyDescent="0.3">
      <c r="A4566" s="5">
        <v>89.063000000000002</v>
      </c>
      <c r="B4566" s="5">
        <v>3724</v>
      </c>
      <c r="C4566" s="5">
        <v>51</v>
      </c>
      <c r="D4566" s="12">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20">
        <f t="shared" si="645"/>
        <v>98241.504530848571</v>
      </c>
      <c r="L4566" s="21">
        <f t="shared" si="646"/>
        <v>98241.504530848571</v>
      </c>
      <c r="M4566" s="21">
        <f t="shared" si="647"/>
        <v>0</v>
      </c>
    </row>
    <row r="4567" spans="1:13" ht="16.5" thickTop="1" thickBot="1" x14ac:dyDescent="0.3">
      <c r="A4567" s="5">
        <v>89.081999999999994</v>
      </c>
      <c r="B4567" s="5">
        <v>3725</v>
      </c>
      <c r="C4567" s="5">
        <v>51</v>
      </c>
      <c r="D4567" s="12">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20">
        <f t="shared" si="645"/>
        <v>100864.50643298707</v>
      </c>
      <c r="L4567" s="21">
        <f t="shared" si="646"/>
        <v>100864.50643298707</v>
      </c>
      <c r="M4567" s="21">
        <f t="shared" si="647"/>
        <v>0</v>
      </c>
    </row>
    <row r="4568" spans="1:13" ht="16.5" thickTop="1" thickBot="1" x14ac:dyDescent="0.3">
      <c r="A4568" s="5">
        <v>89.102000000000004</v>
      </c>
      <c r="B4568" s="5">
        <v>3726</v>
      </c>
      <c r="C4568" s="5">
        <v>51</v>
      </c>
      <c r="D4568" s="12">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20">
        <f t="shared" si="645"/>
        <v>102349.48876676428</v>
      </c>
      <c r="L4568" s="21">
        <f t="shared" si="646"/>
        <v>102349.48876676428</v>
      </c>
      <c r="M4568" s="21">
        <f t="shared" si="647"/>
        <v>0</v>
      </c>
    </row>
    <row r="4569" spans="1:13" ht="16.5" thickTop="1" thickBot="1" x14ac:dyDescent="0.3">
      <c r="A4569" s="5">
        <v>89.120999999999995</v>
      </c>
      <c r="B4569" s="5">
        <v>3727</v>
      </c>
      <c r="C4569" s="5">
        <v>51.1</v>
      </c>
      <c r="D4569" s="12">
        <v>1.5847775812688032</v>
      </c>
      <c r="E4569" s="20">
        <f t="shared" si="639"/>
        <v>966.71432457396998</v>
      </c>
      <c r="F4569" s="20">
        <f t="shared" si="640"/>
        <v>-1334.3442122689003</v>
      </c>
      <c r="G4569" s="20">
        <f t="shared" si="641"/>
        <v>896.32240398610008</v>
      </c>
      <c r="H4569" s="20">
        <f t="shared" si="642"/>
        <v>7318.4442122689006</v>
      </c>
      <c r="I4569" s="21">
        <f t="shared" si="643"/>
        <v>146.36888424537801</v>
      </c>
      <c r="J4569" s="20">
        <f t="shared" si="644"/>
        <v>2009.4056128054481</v>
      </c>
      <c r="K4569" s="20">
        <f t="shared" si="645"/>
        <v>102680.6268143584</v>
      </c>
      <c r="L4569" s="21">
        <f t="shared" si="646"/>
        <v>102680.6268143584</v>
      </c>
      <c r="M4569" s="21">
        <f t="shared" si="647"/>
        <v>0</v>
      </c>
    </row>
    <row r="4570" spans="1:13" ht="16.5" thickTop="1" thickBot="1" x14ac:dyDescent="0.3">
      <c r="A4570" s="5">
        <v>89.141000000000005</v>
      </c>
      <c r="B4570" s="5">
        <v>3728</v>
      </c>
      <c r="C4570" s="5">
        <v>51.1</v>
      </c>
      <c r="D4570" s="12">
        <v>1.5168100296734039</v>
      </c>
      <c r="E4570" s="20">
        <f t="shared" si="639"/>
        <v>925.2541181007764</v>
      </c>
      <c r="F4570" s="20">
        <f t="shared" si="640"/>
        <v>-1334.3442122689003</v>
      </c>
      <c r="G4570" s="20">
        <f t="shared" si="641"/>
        <v>896.32240398610008</v>
      </c>
      <c r="H4570" s="20">
        <f t="shared" si="642"/>
        <v>7318.4442122689006</v>
      </c>
      <c r="I4570" s="21">
        <f t="shared" si="643"/>
        <v>146.36888424537801</v>
      </c>
      <c r="J4570" s="20">
        <f t="shared" si="644"/>
        <v>1967.9454063322546</v>
      </c>
      <c r="K4570" s="20">
        <f t="shared" si="645"/>
        <v>100562.01026357821</v>
      </c>
      <c r="L4570" s="21">
        <f t="shared" si="646"/>
        <v>100562.01026357821</v>
      </c>
      <c r="M4570" s="21">
        <f t="shared" si="647"/>
        <v>0</v>
      </c>
    </row>
    <row r="4571" spans="1:13" ht="16.5" thickTop="1" thickBot="1" x14ac:dyDescent="0.3">
      <c r="A4571" s="5">
        <v>89.16</v>
      </c>
      <c r="B4571" s="5">
        <v>3729</v>
      </c>
      <c r="C4571" s="5">
        <v>51.2</v>
      </c>
      <c r="D4571" s="12">
        <v>1.4537840709421428</v>
      </c>
      <c r="E4571" s="20">
        <f t="shared" si="639"/>
        <v>886.80828327470715</v>
      </c>
      <c r="F4571" s="20">
        <f t="shared" si="640"/>
        <v>-1339.5718045696005</v>
      </c>
      <c r="G4571" s="20">
        <f t="shared" si="641"/>
        <v>899.83394775040028</v>
      </c>
      <c r="H4571" s="20">
        <f t="shared" si="642"/>
        <v>7323.6718045696007</v>
      </c>
      <c r="I4571" s="21">
        <f t="shared" si="643"/>
        <v>146.47343609139202</v>
      </c>
      <c r="J4571" s="20">
        <f t="shared" si="644"/>
        <v>1933.1156671164993</v>
      </c>
      <c r="K4571" s="20">
        <f t="shared" si="645"/>
        <v>98975.522156364765</v>
      </c>
      <c r="L4571" s="21">
        <f t="shared" si="646"/>
        <v>98975.522156364765</v>
      </c>
      <c r="M4571" s="21">
        <f t="shared" si="647"/>
        <v>0</v>
      </c>
    </row>
    <row r="4572" spans="1:13" ht="16.5" thickTop="1" thickBot="1" x14ac:dyDescent="0.3">
      <c r="A4572" s="5">
        <v>89.18</v>
      </c>
      <c r="B4572" s="5">
        <v>3730</v>
      </c>
      <c r="C4572" s="5">
        <v>51.2</v>
      </c>
      <c r="D4572" s="12">
        <v>1.4186254411109269</v>
      </c>
      <c r="E4572" s="20">
        <f t="shared" si="639"/>
        <v>865.36151907766543</v>
      </c>
      <c r="F4572" s="20">
        <f t="shared" si="640"/>
        <v>-1339.5718045696005</v>
      </c>
      <c r="G4572" s="20">
        <f t="shared" si="641"/>
        <v>899.83394775040028</v>
      </c>
      <c r="H4572" s="20">
        <f t="shared" si="642"/>
        <v>7323.6718045696007</v>
      </c>
      <c r="I4572" s="21">
        <f t="shared" si="643"/>
        <v>146.47343609139202</v>
      </c>
      <c r="J4572" s="20">
        <f t="shared" si="644"/>
        <v>1911.6689029194577</v>
      </c>
      <c r="K4572" s="20">
        <f t="shared" si="645"/>
        <v>97877.447829476238</v>
      </c>
      <c r="L4572" s="21">
        <f t="shared" si="646"/>
        <v>97877.447829476238</v>
      </c>
      <c r="M4572" s="21">
        <f t="shared" si="647"/>
        <v>0</v>
      </c>
    </row>
    <row r="4573" spans="1:13" ht="16.5" thickTop="1" thickBot="1" x14ac:dyDescent="0.3">
      <c r="A4573" s="5">
        <v>89.198999999999998</v>
      </c>
      <c r="B4573" s="5">
        <v>3731</v>
      </c>
      <c r="C4573" s="5">
        <v>51.2</v>
      </c>
      <c r="D4573" s="12">
        <v>1.4366847307380561</v>
      </c>
      <c r="E4573" s="20">
        <f t="shared" si="639"/>
        <v>876.37768575021425</v>
      </c>
      <c r="F4573" s="20">
        <f t="shared" si="640"/>
        <v>-1339.5718045696005</v>
      </c>
      <c r="G4573" s="20">
        <f t="shared" si="641"/>
        <v>899.83394775040028</v>
      </c>
      <c r="H4573" s="20">
        <f t="shared" si="642"/>
        <v>7323.6718045696007</v>
      </c>
      <c r="I4573" s="21">
        <f t="shared" si="643"/>
        <v>146.47343609139202</v>
      </c>
      <c r="J4573" s="20">
        <f t="shared" si="644"/>
        <v>1922.6850695920064</v>
      </c>
      <c r="K4573" s="20">
        <f t="shared" si="645"/>
        <v>98441.475563110725</v>
      </c>
      <c r="L4573" s="21">
        <f t="shared" si="646"/>
        <v>98441.475563110725</v>
      </c>
      <c r="M4573" s="21">
        <f t="shared" si="647"/>
        <v>0</v>
      </c>
    </row>
    <row r="4574" spans="1:13" ht="16.5" thickTop="1" thickBot="1" x14ac:dyDescent="0.3">
      <c r="A4574" s="5">
        <v>89.218999999999994</v>
      </c>
      <c r="B4574" s="5">
        <v>3732</v>
      </c>
      <c r="C4574" s="5">
        <v>51.3</v>
      </c>
      <c r="D4574" s="12">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20">
        <f t="shared" si="645"/>
        <v>98098.407557546787</v>
      </c>
      <c r="L4574" s="21">
        <f t="shared" si="646"/>
        <v>98098.407557546787</v>
      </c>
      <c r="M4574" s="21">
        <f t="shared" si="647"/>
        <v>0</v>
      </c>
    </row>
    <row r="4575" spans="1:13" ht="16.5" thickTop="1" thickBot="1" x14ac:dyDescent="0.3">
      <c r="A4575" s="5">
        <v>89.238</v>
      </c>
      <c r="B4575" s="5">
        <v>3733</v>
      </c>
      <c r="C4575" s="5">
        <v>51.3</v>
      </c>
      <c r="D4575" s="12">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20">
        <f t="shared" si="645"/>
        <v>96111.560569321038</v>
      </c>
      <c r="L4575" s="21">
        <f t="shared" si="646"/>
        <v>96111.560569321038</v>
      </c>
      <c r="M4575" s="21">
        <f t="shared" si="647"/>
        <v>0</v>
      </c>
    </row>
    <row r="4576" spans="1:13" ht="16.5" thickTop="1" thickBot="1" x14ac:dyDescent="0.3">
      <c r="A4576" s="5">
        <v>89.257999999999996</v>
      </c>
      <c r="B4576" s="5">
        <v>3734</v>
      </c>
      <c r="C4576" s="5">
        <v>51.3</v>
      </c>
      <c r="D4576" s="12">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20">
        <f t="shared" si="645"/>
        <v>92687.524249502123</v>
      </c>
      <c r="L4576" s="21">
        <f t="shared" si="646"/>
        <v>92687.524249502123</v>
      </c>
      <c r="M4576" s="21">
        <f t="shared" si="647"/>
        <v>0</v>
      </c>
    </row>
    <row r="4577" spans="1:13" ht="16.5" thickTop="1" thickBot="1" x14ac:dyDescent="0.3">
      <c r="A4577" s="5">
        <v>89.277000000000001</v>
      </c>
      <c r="B4577" s="5">
        <v>3735</v>
      </c>
      <c r="C4577" s="5">
        <v>51.4</v>
      </c>
      <c r="D4577" s="12">
        <v>1.1234076257237413</v>
      </c>
      <c r="E4577" s="20">
        <f t="shared" si="639"/>
        <v>685.2786516914822</v>
      </c>
      <c r="F4577" s="20">
        <f t="shared" si="640"/>
        <v>-1350.0576495364003</v>
      </c>
      <c r="G4577" s="20">
        <f t="shared" si="641"/>
        <v>906.87763084360017</v>
      </c>
      <c r="H4577" s="20">
        <f t="shared" si="642"/>
        <v>7334.1576495364006</v>
      </c>
      <c r="I4577" s="21">
        <f t="shared" si="643"/>
        <v>146.68315299072802</v>
      </c>
      <c r="J4577" s="20">
        <f t="shared" si="644"/>
        <v>1738.8394355258106</v>
      </c>
      <c r="K4577" s="20">
        <f t="shared" si="645"/>
        <v>89376.346986026663</v>
      </c>
      <c r="L4577" s="21">
        <f t="shared" si="646"/>
        <v>89376.346986026663</v>
      </c>
      <c r="M4577" s="21">
        <f t="shared" si="647"/>
        <v>0</v>
      </c>
    </row>
    <row r="4578" spans="1:13" ht="16.5" thickTop="1" thickBot="1" x14ac:dyDescent="0.3">
      <c r="A4578" s="5">
        <v>89.296999999999997</v>
      </c>
      <c r="B4578" s="5">
        <v>3736</v>
      </c>
      <c r="C4578" s="5">
        <v>51.4</v>
      </c>
      <c r="D4578" s="12">
        <v>1.0367134145553272</v>
      </c>
      <c r="E4578" s="20">
        <f t="shared" si="639"/>
        <v>632.39518287874955</v>
      </c>
      <c r="F4578" s="20">
        <f t="shared" si="640"/>
        <v>-1350.0576495364003</v>
      </c>
      <c r="G4578" s="20">
        <f t="shared" si="641"/>
        <v>906.87763084360017</v>
      </c>
      <c r="H4578" s="20">
        <f t="shared" si="642"/>
        <v>7334.1576495364006</v>
      </c>
      <c r="I4578" s="21">
        <f t="shared" si="643"/>
        <v>146.68315299072802</v>
      </c>
      <c r="J4578" s="20">
        <f t="shared" si="644"/>
        <v>1685.9559667130779</v>
      </c>
      <c r="K4578" s="20">
        <f t="shared" si="645"/>
        <v>86658.136689052204</v>
      </c>
      <c r="L4578" s="21">
        <f t="shared" si="646"/>
        <v>86658.136689052204</v>
      </c>
      <c r="M4578" s="21">
        <f t="shared" si="647"/>
        <v>0</v>
      </c>
    </row>
    <row r="4579" spans="1:13" ht="16.5" thickTop="1" thickBot="1" x14ac:dyDescent="0.3">
      <c r="A4579" s="5">
        <v>89.316000000000003</v>
      </c>
      <c r="B4579" s="5">
        <v>3737</v>
      </c>
      <c r="C4579" s="5">
        <v>51.4</v>
      </c>
      <c r="D4579" s="12">
        <v>0.96327207648258761</v>
      </c>
      <c r="E4579" s="20">
        <f t="shared" si="639"/>
        <v>587.59596665437846</v>
      </c>
      <c r="F4579" s="20">
        <f t="shared" si="640"/>
        <v>-1350.0576495364003</v>
      </c>
      <c r="G4579" s="20">
        <f t="shared" si="641"/>
        <v>906.87763084360017</v>
      </c>
      <c r="H4579" s="20">
        <f t="shared" si="642"/>
        <v>7334.1576495364006</v>
      </c>
      <c r="I4579" s="21">
        <f t="shared" si="643"/>
        <v>146.68315299072802</v>
      </c>
      <c r="J4579" s="20">
        <f t="shared" si="644"/>
        <v>1641.1567504887066</v>
      </c>
      <c r="K4579" s="20">
        <f t="shared" si="645"/>
        <v>84355.456975119523</v>
      </c>
      <c r="L4579" s="21">
        <f t="shared" si="646"/>
        <v>84355.456975119523</v>
      </c>
      <c r="M4579" s="21">
        <f t="shared" si="647"/>
        <v>0</v>
      </c>
    </row>
    <row r="4580" spans="1:13" ht="16.5" thickTop="1" thickBot="1" x14ac:dyDescent="0.3">
      <c r="A4580" s="5">
        <v>89.335999999999999</v>
      </c>
      <c r="B4580" s="5">
        <v>3738</v>
      </c>
      <c r="C4580" s="5">
        <v>51.5</v>
      </c>
      <c r="D4580" s="12">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20">
        <f t="shared" si="645"/>
        <v>82560.142183875607</v>
      </c>
      <c r="L4580" s="21">
        <f t="shared" si="646"/>
        <v>82560.142183875607</v>
      </c>
      <c r="M4580" s="21">
        <f t="shared" si="647"/>
        <v>0</v>
      </c>
    </row>
    <row r="4581" spans="1:13" ht="16.5" thickTop="1" thickBot="1" x14ac:dyDescent="0.3">
      <c r="A4581" s="5">
        <v>89.355000000000004</v>
      </c>
      <c r="B4581" s="5">
        <v>3739</v>
      </c>
      <c r="C4581" s="5">
        <v>51.4</v>
      </c>
      <c r="D4581" s="12">
        <v>0.82645161186628291</v>
      </c>
      <c r="E4581" s="20">
        <f t="shared" si="639"/>
        <v>504.13548323843258</v>
      </c>
      <c r="F4581" s="20">
        <f t="shared" si="640"/>
        <v>-1350.0576495364003</v>
      </c>
      <c r="G4581" s="20">
        <f t="shared" si="641"/>
        <v>906.87763084360017</v>
      </c>
      <c r="H4581" s="20">
        <f t="shared" si="642"/>
        <v>7334.1576495364006</v>
      </c>
      <c r="I4581" s="21">
        <f t="shared" si="643"/>
        <v>146.68315299072802</v>
      </c>
      <c r="J4581" s="20">
        <f t="shared" si="644"/>
        <v>1557.6962670727607</v>
      </c>
      <c r="K4581" s="20">
        <f t="shared" si="645"/>
        <v>80065.588127539901</v>
      </c>
      <c r="L4581" s="21">
        <f t="shared" si="646"/>
        <v>80065.588127539901</v>
      </c>
      <c r="M4581" s="21">
        <f t="shared" si="647"/>
        <v>0</v>
      </c>
    </row>
    <row r="4582" spans="1:13" ht="16.5" thickTop="1" thickBot="1" x14ac:dyDescent="0.3">
      <c r="A4582" s="5">
        <v>89.375</v>
      </c>
      <c r="B4582" s="5">
        <v>3740</v>
      </c>
      <c r="C4582" s="5">
        <v>51.4</v>
      </c>
      <c r="D4582" s="12">
        <v>1.1215914871055994</v>
      </c>
      <c r="E4582" s="20">
        <f t="shared" si="639"/>
        <v>684.17080713441567</v>
      </c>
      <c r="F4582" s="20">
        <f t="shared" si="640"/>
        <v>-1350.0576495364003</v>
      </c>
      <c r="G4582" s="20">
        <f t="shared" si="641"/>
        <v>906.87763084360017</v>
      </c>
      <c r="H4582" s="20">
        <f t="shared" si="642"/>
        <v>7334.1576495364006</v>
      </c>
      <c r="I4582" s="21">
        <f t="shared" si="643"/>
        <v>146.68315299072802</v>
      </c>
      <c r="J4582" s="20">
        <f t="shared" si="644"/>
        <v>1737.7315909687441</v>
      </c>
      <c r="K4582" s="20">
        <f t="shared" si="645"/>
        <v>89319.403775793442</v>
      </c>
      <c r="L4582" s="21">
        <f t="shared" si="646"/>
        <v>89319.403775793442</v>
      </c>
      <c r="M4582" s="21">
        <f t="shared" si="647"/>
        <v>0</v>
      </c>
    </row>
    <row r="4583" spans="1:13" ht="16.5" thickTop="1" thickBot="1" x14ac:dyDescent="0.3">
      <c r="A4583" s="5">
        <v>89.394999999999996</v>
      </c>
      <c r="B4583" s="5">
        <v>3741</v>
      </c>
      <c r="C4583" s="5">
        <v>51.4</v>
      </c>
      <c r="D4583" s="12">
        <v>1.2602890360919992</v>
      </c>
      <c r="E4583" s="20">
        <f t="shared" si="639"/>
        <v>768.7763120161195</v>
      </c>
      <c r="F4583" s="20">
        <f t="shared" si="640"/>
        <v>-1350.0576495364003</v>
      </c>
      <c r="G4583" s="20">
        <f t="shared" si="641"/>
        <v>906.87763084360017</v>
      </c>
      <c r="H4583" s="20">
        <f t="shared" si="642"/>
        <v>7334.1576495364006</v>
      </c>
      <c r="I4583" s="21">
        <f t="shared" si="643"/>
        <v>146.68315299072802</v>
      </c>
      <c r="J4583" s="20">
        <f t="shared" si="644"/>
        <v>1822.3370958504479</v>
      </c>
      <c r="K4583" s="20">
        <f t="shared" si="645"/>
        <v>93668.126726713017</v>
      </c>
      <c r="L4583" s="21">
        <f t="shared" si="646"/>
        <v>93668.126726713017</v>
      </c>
      <c r="M4583" s="21">
        <f t="shared" si="647"/>
        <v>0</v>
      </c>
    </row>
    <row r="4584" spans="1:13" ht="16.5" thickTop="1" thickBot="1" x14ac:dyDescent="0.3">
      <c r="A4584" s="5">
        <v>89.414000000000001</v>
      </c>
      <c r="B4584" s="5">
        <v>3742</v>
      </c>
      <c r="C4584" s="5">
        <v>51.3</v>
      </c>
      <c r="D4584" s="12">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20">
        <f t="shared" si="645"/>
        <v>95340.577960106835</v>
      </c>
      <c r="L4584" s="21">
        <f t="shared" si="646"/>
        <v>95340.577960106835</v>
      </c>
      <c r="M4584" s="21">
        <f t="shared" si="647"/>
        <v>0</v>
      </c>
    </row>
    <row r="4585" spans="1:13" ht="16.5" thickTop="1" thickBot="1" x14ac:dyDescent="0.3">
      <c r="A4585" s="5">
        <v>89.433999999999997</v>
      </c>
      <c r="B4585" s="5">
        <v>3743</v>
      </c>
      <c r="C4585" s="5">
        <v>51.3</v>
      </c>
      <c r="D4585" s="12">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20">
        <f t="shared" si="645"/>
        <v>113278.88760192256</v>
      </c>
      <c r="L4585" s="21">
        <f t="shared" si="646"/>
        <v>113278.88760192256</v>
      </c>
      <c r="M4585" s="21">
        <f t="shared" si="647"/>
        <v>0</v>
      </c>
    </row>
    <row r="4586" spans="1:13" ht="16.5" thickTop="1" thickBot="1" x14ac:dyDescent="0.3">
      <c r="A4586" s="5">
        <v>89.453000000000003</v>
      </c>
      <c r="B4586" s="5">
        <v>3744</v>
      </c>
      <c r="C4586" s="5">
        <v>51.3</v>
      </c>
      <c r="D4586" s="12">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20">
        <f t="shared" si="645"/>
        <v>107572.75152711231</v>
      </c>
      <c r="L4586" s="21">
        <f t="shared" si="646"/>
        <v>107572.75152711231</v>
      </c>
      <c r="M4586" s="21">
        <f t="shared" si="647"/>
        <v>0</v>
      </c>
    </row>
    <row r="4587" spans="1:13" ht="16.5" thickTop="1" thickBot="1" x14ac:dyDescent="0.3">
      <c r="A4587" s="5">
        <v>89.472999999999999</v>
      </c>
      <c r="B4587" s="5">
        <v>3745</v>
      </c>
      <c r="C4587" s="5">
        <v>51.3</v>
      </c>
      <c r="D4587" s="12">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20">
        <f t="shared" si="645"/>
        <v>102211.21608857182</v>
      </c>
      <c r="L4587" s="21">
        <f t="shared" si="646"/>
        <v>102211.21608857182</v>
      </c>
      <c r="M4587" s="21">
        <f t="shared" si="647"/>
        <v>0</v>
      </c>
    </row>
    <row r="4588" spans="1:13" ht="16.5" thickTop="1" thickBot="1" x14ac:dyDescent="0.3">
      <c r="A4588" s="5">
        <v>89.492000000000004</v>
      </c>
      <c r="B4588" s="5">
        <v>3746</v>
      </c>
      <c r="C4588" s="5">
        <v>51.4</v>
      </c>
      <c r="D4588" s="12">
        <v>1.3772928655814447</v>
      </c>
      <c r="E4588" s="20">
        <f t="shared" si="639"/>
        <v>840.14864800468126</v>
      </c>
      <c r="F4588" s="20">
        <f t="shared" si="640"/>
        <v>-1350.0576495364003</v>
      </c>
      <c r="G4588" s="20">
        <f t="shared" si="641"/>
        <v>906.87763084360017</v>
      </c>
      <c r="H4588" s="20">
        <f t="shared" si="642"/>
        <v>7334.1576495364006</v>
      </c>
      <c r="I4588" s="21">
        <f t="shared" si="643"/>
        <v>146.68315299072802</v>
      </c>
      <c r="J4588" s="20">
        <f t="shared" si="644"/>
        <v>1893.7094318390095</v>
      </c>
      <c r="K4588" s="20">
        <f t="shared" si="645"/>
        <v>97336.664796525089</v>
      </c>
      <c r="L4588" s="21">
        <f t="shared" si="646"/>
        <v>97336.664796525089</v>
      </c>
      <c r="M4588" s="21">
        <f t="shared" si="647"/>
        <v>0</v>
      </c>
    </row>
    <row r="4589" spans="1:13" ht="16.5" thickTop="1" thickBot="1" x14ac:dyDescent="0.3">
      <c r="A4589" s="5">
        <v>89.512</v>
      </c>
      <c r="B4589" s="5">
        <v>3747</v>
      </c>
      <c r="C4589" s="5">
        <v>51.4</v>
      </c>
      <c r="D4589" s="12">
        <v>1.2401352393604259</v>
      </c>
      <c r="E4589" s="20">
        <f t="shared" si="639"/>
        <v>756.4824960098598</v>
      </c>
      <c r="F4589" s="20">
        <f t="shared" si="640"/>
        <v>-1350.0576495364003</v>
      </c>
      <c r="G4589" s="20">
        <f t="shared" si="641"/>
        <v>906.87763084360017</v>
      </c>
      <c r="H4589" s="20">
        <f t="shared" si="642"/>
        <v>7334.1576495364006</v>
      </c>
      <c r="I4589" s="21">
        <f t="shared" si="643"/>
        <v>146.68315299072802</v>
      </c>
      <c r="J4589" s="20">
        <f t="shared" si="644"/>
        <v>1810.043279844188</v>
      </c>
      <c r="K4589" s="20">
        <f t="shared" si="645"/>
        <v>93036.224583991265</v>
      </c>
      <c r="L4589" s="21">
        <f t="shared" si="646"/>
        <v>93036.224583991265</v>
      </c>
      <c r="M4589" s="21">
        <f t="shared" si="647"/>
        <v>0</v>
      </c>
    </row>
    <row r="4590" spans="1:13" ht="16.5" thickTop="1" thickBot="1" x14ac:dyDescent="0.3">
      <c r="A4590" s="5">
        <v>89.531000000000006</v>
      </c>
      <c r="B4590" s="5">
        <v>3748</v>
      </c>
      <c r="C4590" s="5">
        <v>51.4</v>
      </c>
      <c r="D4590" s="12">
        <v>1.1535666920788095</v>
      </c>
      <c r="E4590" s="20">
        <f t="shared" si="639"/>
        <v>703.67568216807376</v>
      </c>
      <c r="F4590" s="20">
        <f t="shared" si="640"/>
        <v>-1350.0576495364003</v>
      </c>
      <c r="G4590" s="20">
        <f t="shared" si="641"/>
        <v>906.87763084360017</v>
      </c>
      <c r="H4590" s="20">
        <f t="shared" si="642"/>
        <v>7334.1576495364006</v>
      </c>
      <c r="I4590" s="21">
        <f t="shared" si="643"/>
        <v>146.68315299072802</v>
      </c>
      <c r="J4590" s="20">
        <f t="shared" si="644"/>
        <v>1757.236466002402</v>
      </c>
      <c r="K4590" s="20">
        <f t="shared" si="645"/>
        <v>90321.954352523462</v>
      </c>
      <c r="L4590" s="21">
        <f t="shared" si="646"/>
        <v>90321.954352523462</v>
      </c>
      <c r="M4590" s="21">
        <f t="shared" si="647"/>
        <v>0</v>
      </c>
    </row>
    <row r="4591" spans="1:13" ht="16.5" thickTop="1" thickBot="1" x14ac:dyDescent="0.3">
      <c r="A4591" s="5">
        <v>89.551000000000002</v>
      </c>
      <c r="B4591" s="5">
        <v>3749</v>
      </c>
      <c r="C4591" s="5">
        <v>51.4</v>
      </c>
      <c r="D4591" s="12">
        <v>1.2968614126438462</v>
      </c>
      <c r="E4591" s="20">
        <f t="shared" si="639"/>
        <v>791.08546171274622</v>
      </c>
      <c r="F4591" s="20">
        <f t="shared" si="640"/>
        <v>-1350.0576495364003</v>
      </c>
      <c r="G4591" s="20">
        <f t="shared" si="641"/>
        <v>906.87763084360017</v>
      </c>
      <c r="H4591" s="20">
        <f t="shared" si="642"/>
        <v>7334.1576495364006</v>
      </c>
      <c r="I4591" s="21">
        <f t="shared" si="643"/>
        <v>146.68315299072802</v>
      </c>
      <c r="J4591" s="20">
        <f t="shared" si="644"/>
        <v>1844.6462455470746</v>
      </c>
      <c r="K4591" s="20">
        <f t="shared" si="645"/>
        <v>94814.817021119627</v>
      </c>
      <c r="L4591" s="21">
        <f t="shared" si="646"/>
        <v>94814.817021119627</v>
      </c>
      <c r="M4591" s="21">
        <f t="shared" si="647"/>
        <v>0</v>
      </c>
    </row>
    <row r="4592" spans="1:13" ht="16.5" thickTop="1" thickBot="1" x14ac:dyDescent="0.3">
      <c r="A4592" s="5">
        <v>89.57</v>
      </c>
      <c r="B4592" s="5">
        <v>3750</v>
      </c>
      <c r="C4592" s="5">
        <v>51.5</v>
      </c>
      <c r="D4592" s="12">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20">
        <f t="shared" si="645"/>
        <v>101982.22342045404</v>
      </c>
      <c r="L4592" s="21">
        <f t="shared" si="646"/>
        <v>101982.22342045404</v>
      </c>
      <c r="M4592" s="21">
        <f t="shared" si="647"/>
        <v>0</v>
      </c>
    </row>
    <row r="4593" spans="1:13" ht="16.5" thickTop="1" thickBot="1" x14ac:dyDescent="0.3">
      <c r="A4593" s="5">
        <v>89.59</v>
      </c>
      <c r="B4593" s="5">
        <v>3751</v>
      </c>
      <c r="C4593" s="5">
        <v>51.5</v>
      </c>
      <c r="D4593" s="12">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20">
        <f t="shared" si="645"/>
        <v>108924.99901296409</v>
      </c>
      <c r="L4593" s="21">
        <f t="shared" si="646"/>
        <v>108924.99901296409</v>
      </c>
      <c r="M4593" s="21">
        <f t="shared" si="647"/>
        <v>0</v>
      </c>
    </row>
    <row r="4594" spans="1:13" ht="16.5" thickTop="1" thickBot="1" x14ac:dyDescent="0.3">
      <c r="A4594" s="5">
        <v>89.608999999999995</v>
      </c>
      <c r="B4594" s="5">
        <v>3752</v>
      </c>
      <c r="C4594" s="5">
        <v>51.6</v>
      </c>
      <c r="D4594" s="12">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20">
        <f t="shared" si="645"/>
        <v>115766.66466408064</v>
      </c>
      <c r="L4594" s="21">
        <f t="shared" si="646"/>
        <v>115766.66466408064</v>
      </c>
      <c r="M4594" s="21">
        <f t="shared" si="647"/>
        <v>0</v>
      </c>
    </row>
    <row r="4595" spans="1:13" ht="16.5" thickTop="1" thickBot="1" x14ac:dyDescent="0.3">
      <c r="A4595" s="5">
        <v>89.629000000000005</v>
      </c>
      <c r="B4595" s="5">
        <v>3753</v>
      </c>
      <c r="C4595" s="5">
        <v>51.6</v>
      </c>
      <c r="D4595" s="12">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20">
        <f t="shared" si="645"/>
        <v>106665.41650064924</v>
      </c>
      <c r="L4595" s="21">
        <f t="shared" si="646"/>
        <v>106665.41650064924</v>
      </c>
      <c r="M4595" s="21">
        <f t="shared" si="647"/>
        <v>0</v>
      </c>
    </row>
    <row r="4596" spans="1:13" ht="16.5" thickTop="1" thickBot="1" x14ac:dyDescent="0.3">
      <c r="A4596" s="5">
        <v>89.647999999999996</v>
      </c>
      <c r="B4596" s="5">
        <v>3754</v>
      </c>
      <c r="C4596" s="5">
        <v>51.7</v>
      </c>
      <c r="D4596" s="12">
        <v>1.5123478542499786</v>
      </c>
      <c r="E4596" s="20">
        <f t="shared" si="639"/>
        <v>922.53219109248698</v>
      </c>
      <c r="F4596" s="20">
        <f t="shared" si="640"/>
        <v>-1365.8630679001003</v>
      </c>
      <c r="G4596" s="20">
        <f t="shared" si="641"/>
        <v>917.49464439490021</v>
      </c>
      <c r="H4596" s="20">
        <f t="shared" si="642"/>
        <v>7349.9630679001002</v>
      </c>
      <c r="I4596" s="21">
        <f t="shared" si="643"/>
        <v>146.999261358002</v>
      </c>
      <c r="J4596" s="20">
        <f t="shared" si="644"/>
        <v>1987.0260968453892</v>
      </c>
      <c r="K4596" s="20">
        <f t="shared" si="645"/>
        <v>102729.24920690664</v>
      </c>
      <c r="L4596" s="21">
        <f t="shared" si="646"/>
        <v>102729.24920690664</v>
      </c>
      <c r="M4596" s="21">
        <f t="shared" si="647"/>
        <v>0</v>
      </c>
    </row>
    <row r="4597" spans="1:13" ht="16.5" thickTop="1" thickBot="1" x14ac:dyDescent="0.3">
      <c r="A4597" s="5">
        <v>89.668000000000006</v>
      </c>
      <c r="B4597" s="5">
        <v>3755</v>
      </c>
      <c r="C4597" s="5">
        <v>51.7</v>
      </c>
      <c r="D4597" s="12">
        <v>1.2531461752972326</v>
      </c>
      <c r="E4597" s="20">
        <f t="shared" si="639"/>
        <v>764.41916693131191</v>
      </c>
      <c r="F4597" s="20">
        <f t="shared" si="640"/>
        <v>-1365.8630679001003</v>
      </c>
      <c r="G4597" s="20">
        <f t="shared" si="641"/>
        <v>917.49464439490021</v>
      </c>
      <c r="H4597" s="20">
        <f t="shared" si="642"/>
        <v>7349.9630679001002</v>
      </c>
      <c r="I4597" s="21">
        <f t="shared" si="643"/>
        <v>146.999261358002</v>
      </c>
      <c r="J4597" s="20">
        <f t="shared" si="644"/>
        <v>1828.9130726842141</v>
      </c>
      <c r="K4597" s="20">
        <f t="shared" si="645"/>
        <v>94554.80585777387</v>
      </c>
      <c r="L4597" s="21">
        <f t="shared" si="646"/>
        <v>94554.80585777387</v>
      </c>
      <c r="M4597" s="21">
        <f t="shared" si="647"/>
        <v>0</v>
      </c>
    </row>
    <row r="4598" spans="1:13" ht="16.5" thickTop="1" thickBot="1" x14ac:dyDescent="0.3">
      <c r="A4598" s="5">
        <v>89.688000000000002</v>
      </c>
      <c r="B4598" s="5">
        <v>3756</v>
      </c>
      <c r="C4598" s="5">
        <v>51.7</v>
      </c>
      <c r="D4598" s="12">
        <v>1.3038853632811209</v>
      </c>
      <c r="E4598" s="20">
        <f t="shared" si="639"/>
        <v>795.3700716014838</v>
      </c>
      <c r="F4598" s="20">
        <f t="shared" si="640"/>
        <v>-1365.8630679001003</v>
      </c>
      <c r="G4598" s="20">
        <f t="shared" si="641"/>
        <v>917.49464439490021</v>
      </c>
      <c r="H4598" s="20">
        <f t="shared" si="642"/>
        <v>7349.9630679001002</v>
      </c>
      <c r="I4598" s="21">
        <f t="shared" si="643"/>
        <v>146.999261358002</v>
      </c>
      <c r="J4598" s="20">
        <f t="shared" si="644"/>
        <v>1859.863977354386</v>
      </c>
      <c r="K4598" s="20">
        <f t="shared" si="645"/>
        <v>96154.967629221763</v>
      </c>
      <c r="L4598" s="21">
        <f t="shared" si="646"/>
        <v>96154.967629221763</v>
      </c>
      <c r="M4598" s="21">
        <f t="shared" si="647"/>
        <v>0</v>
      </c>
    </row>
    <row r="4599" spans="1:13" ht="16.5" thickTop="1" thickBot="1" x14ac:dyDescent="0.3">
      <c r="A4599" s="5">
        <v>89.706999999999994</v>
      </c>
      <c r="B4599" s="5">
        <v>3757</v>
      </c>
      <c r="C4599" s="5">
        <v>51.7</v>
      </c>
      <c r="D4599" s="12">
        <v>1.3497919874473847</v>
      </c>
      <c r="E4599" s="20">
        <f t="shared" si="639"/>
        <v>823.37311234290462</v>
      </c>
      <c r="F4599" s="20">
        <f t="shared" si="640"/>
        <v>-1365.8630679001003</v>
      </c>
      <c r="G4599" s="20">
        <f t="shared" si="641"/>
        <v>917.49464439490021</v>
      </c>
      <c r="H4599" s="20">
        <f t="shared" si="642"/>
        <v>7349.9630679001002</v>
      </c>
      <c r="I4599" s="21">
        <f t="shared" si="643"/>
        <v>146.999261358002</v>
      </c>
      <c r="J4599" s="20">
        <f t="shared" si="644"/>
        <v>1887.867018095807</v>
      </c>
      <c r="K4599" s="20">
        <f t="shared" si="645"/>
        <v>97602.724835553221</v>
      </c>
      <c r="L4599" s="21">
        <f t="shared" si="646"/>
        <v>97602.724835553221</v>
      </c>
      <c r="M4599" s="21">
        <f t="shared" si="647"/>
        <v>0</v>
      </c>
    </row>
    <row r="4600" spans="1:13" ht="16.5" thickTop="1" thickBot="1" x14ac:dyDescent="0.3">
      <c r="A4600" s="5">
        <v>89.727000000000004</v>
      </c>
      <c r="B4600" s="5">
        <v>3758</v>
      </c>
      <c r="C4600" s="5">
        <v>51.8</v>
      </c>
      <c r="D4600" s="12">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20">
        <f t="shared" si="645"/>
        <v>99388.999493094801</v>
      </c>
      <c r="L4600" s="21">
        <f t="shared" si="646"/>
        <v>99388.999493094801</v>
      </c>
      <c r="M4600" s="21">
        <f t="shared" si="647"/>
        <v>0</v>
      </c>
    </row>
    <row r="4601" spans="1:13" ht="16.5" thickTop="1" thickBot="1" x14ac:dyDescent="0.3">
      <c r="A4601" s="5">
        <v>89.745999999999995</v>
      </c>
      <c r="B4601" s="5">
        <v>3759</v>
      </c>
      <c r="C4601" s="5">
        <v>51.8</v>
      </c>
      <c r="D4601" s="12">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20">
        <f t="shared" si="645"/>
        <v>100703.86763735687</v>
      </c>
      <c r="L4601" s="21">
        <f t="shared" si="646"/>
        <v>100703.86763735687</v>
      </c>
      <c r="M4601" s="21">
        <f t="shared" si="647"/>
        <v>0</v>
      </c>
    </row>
    <row r="4602" spans="1:13" ht="16.5" thickTop="1" thickBot="1" x14ac:dyDescent="0.3">
      <c r="A4602" s="5">
        <v>89.766000000000005</v>
      </c>
      <c r="B4602" s="5">
        <v>3760</v>
      </c>
      <c r="C4602" s="5">
        <v>51.9</v>
      </c>
      <c r="D4602" s="12">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20">
        <f t="shared" si="645"/>
        <v>99950.40544731656</v>
      </c>
      <c r="L4602" s="21">
        <f t="shared" si="646"/>
        <v>99950.40544731656</v>
      </c>
      <c r="M4602" s="21">
        <f t="shared" si="647"/>
        <v>0</v>
      </c>
    </row>
    <row r="4603" spans="1:13" ht="16.5" thickTop="1" thickBot="1" x14ac:dyDescent="0.3">
      <c r="A4603" s="5">
        <v>89.784999999999997</v>
      </c>
      <c r="B4603" s="5">
        <v>3761</v>
      </c>
      <c r="C4603" s="5">
        <v>51.9</v>
      </c>
      <c r="D4603" s="12">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20">
        <f t="shared" si="645"/>
        <v>97831.509568501177</v>
      </c>
      <c r="L4603" s="21">
        <f t="shared" si="646"/>
        <v>97831.509568501177</v>
      </c>
      <c r="M4603" s="21">
        <f t="shared" si="647"/>
        <v>0</v>
      </c>
    </row>
    <row r="4604" spans="1:13" ht="16.5" thickTop="1" thickBot="1" x14ac:dyDescent="0.3">
      <c r="A4604" s="5">
        <v>89.805000000000007</v>
      </c>
      <c r="B4604" s="5">
        <v>3762</v>
      </c>
      <c r="C4604" s="5">
        <v>51.9</v>
      </c>
      <c r="D4604" s="12">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20">
        <f t="shared" si="645"/>
        <v>95974.445606560083</v>
      </c>
      <c r="L4604" s="21">
        <f t="shared" si="646"/>
        <v>95974.445606560083</v>
      </c>
      <c r="M4604" s="21">
        <f t="shared" si="647"/>
        <v>0</v>
      </c>
    </row>
    <row r="4605" spans="1:13" ht="16.5" thickTop="1" thickBot="1" x14ac:dyDescent="0.3">
      <c r="A4605" s="5">
        <v>89.823999999999998</v>
      </c>
      <c r="B4605" s="5">
        <v>3763</v>
      </c>
      <c r="C4605" s="5">
        <v>52</v>
      </c>
      <c r="D4605" s="12">
        <v>1.2628521199112621</v>
      </c>
      <c r="E4605" s="20">
        <f t="shared" si="639"/>
        <v>770.33979314586986</v>
      </c>
      <c r="F4605" s="20">
        <f t="shared" si="640"/>
        <v>-1381.7604673600001</v>
      </c>
      <c r="G4605" s="20">
        <f t="shared" si="641"/>
        <v>928.17344464000007</v>
      </c>
      <c r="H4605" s="20">
        <f t="shared" si="642"/>
        <v>7365.8604673600003</v>
      </c>
      <c r="I4605" s="21">
        <f t="shared" si="643"/>
        <v>147.31720934720002</v>
      </c>
      <c r="J4605" s="20">
        <f t="shared" si="644"/>
        <v>1845.83044713307</v>
      </c>
      <c r="K4605" s="20">
        <f t="shared" si="645"/>
        <v>95983.183250919639</v>
      </c>
      <c r="L4605" s="21">
        <f t="shared" si="646"/>
        <v>95983.183250919639</v>
      </c>
      <c r="M4605" s="21">
        <f t="shared" si="647"/>
        <v>0</v>
      </c>
    </row>
    <row r="4606" spans="1:13" ht="16.5" thickTop="1" thickBot="1" x14ac:dyDescent="0.3">
      <c r="A4606" s="5">
        <v>89.843999999999994</v>
      </c>
      <c r="B4606" s="5">
        <v>3764</v>
      </c>
      <c r="C4606" s="5">
        <v>52</v>
      </c>
      <c r="D4606" s="12">
        <v>1.2951452540445838</v>
      </c>
      <c r="E4606" s="20">
        <f t="shared" si="639"/>
        <v>790.03860496719608</v>
      </c>
      <c r="F4606" s="20">
        <f t="shared" si="640"/>
        <v>-1381.7604673600001</v>
      </c>
      <c r="G4606" s="20">
        <f t="shared" si="641"/>
        <v>928.17344464000007</v>
      </c>
      <c r="H4606" s="20">
        <f t="shared" si="642"/>
        <v>7365.8604673600003</v>
      </c>
      <c r="I4606" s="21">
        <f t="shared" si="643"/>
        <v>147.31720934720002</v>
      </c>
      <c r="J4606" s="20">
        <f t="shared" si="644"/>
        <v>1865.5292589543963</v>
      </c>
      <c r="K4606" s="20">
        <f t="shared" si="645"/>
        <v>97007.521465628612</v>
      </c>
      <c r="L4606" s="21">
        <f t="shared" si="646"/>
        <v>97007.521465628612</v>
      </c>
      <c r="M4606" s="21">
        <f t="shared" si="647"/>
        <v>0</v>
      </c>
    </row>
    <row r="4607" spans="1:13" ht="16.5" thickTop="1" thickBot="1" x14ac:dyDescent="0.3">
      <c r="A4607" s="5">
        <v>89.863</v>
      </c>
      <c r="B4607" s="5">
        <v>3765</v>
      </c>
      <c r="C4607" s="5">
        <v>52</v>
      </c>
      <c r="D4607" s="12">
        <v>1.3658642578300515</v>
      </c>
      <c r="E4607" s="20">
        <f t="shared" si="639"/>
        <v>833.17719727633141</v>
      </c>
      <c r="F4607" s="20">
        <f t="shared" si="640"/>
        <v>-1381.7604673600001</v>
      </c>
      <c r="G4607" s="20">
        <f t="shared" si="641"/>
        <v>928.17344464000007</v>
      </c>
      <c r="H4607" s="20">
        <f t="shared" si="642"/>
        <v>7365.8604673600003</v>
      </c>
      <c r="I4607" s="21">
        <f t="shared" si="643"/>
        <v>147.31720934720002</v>
      </c>
      <c r="J4607" s="20">
        <f t="shared" si="644"/>
        <v>1908.6678512635315</v>
      </c>
      <c r="K4607" s="20">
        <f t="shared" si="645"/>
        <v>99250.728265703641</v>
      </c>
      <c r="L4607" s="21">
        <f t="shared" si="646"/>
        <v>99250.728265703641</v>
      </c>
      <c r="M4607" s="21">
        <f t="shared" si="647"/>
        <v>0</v>
      </c>
    </row>
    <row r="4608" spans="1:13" ht="16.5" thickTop="1" thickBot="1" x14ac:dyDescent="0.3">
      <c r="A4608" s="5">
        <v>89.882999999999996</v>
      </c>
      <c r="B4608" s="5">
        <v>3766</v>
      </c>
      <c r="C4608" s="5">
        <v>52.1</v>
      </c>
      <c r="D4608" s="12">
        <v>1.4079479191936095</v>
      </c>
      <c r="E4608" s="20">
        <f t="shared" si="639"/>
        <v>858.84823070810182</v>
      </c>
      <c r="F4608" s="20">
        <f t="shared" si="640"/>
        <v>-1387.0800407569004</v>
      </c>
      <c r="G4608" s="20">
        <f t="shared" si="641"/>
        <v>931.74677509810022</v>
      </c>
      <c r="H4608" s="20">
        <f t="shared" si="642"/>
        <v>7371.1800407569008</v>
      </c>
      <c r="I4608" s="21">
        <f t="shared" si="643"/>
        <v>147.42360081513803</v>
      </c>
      <c r="J4608" s="20">
        <f t="shared" si="644"/>
        <v>1938.0186066213403</v>
      </c>
      <c r="K4608" s="20">
        <f t="shared" si="645"/>
        <v>100970.76940497183</v>
      </c>
      <c r="L4608" s="21">
        <f t="shared" si="646"/>
        <v>100970.76940497183</v>
      </c>
      <c r="M4608" s="21">
        <f t="shared" si="647"/>
        <v>0</v>
      </c>
    </row>
    <row r="4609" spans="1:13" ht="16.5" thickTop="1" thickBot="1" x14ac:dyDescent="0.3">
      <c r="A4609" s="5">
        <v>89.902000000000001</v>
      </c>
      <c r="B4609" s="5">
        <v>3767</v>
      </c>
      <c r="C4609" s="5">
        <v>52.1</v>
      </c>
      <c r="D4609" s="12">
        <v>1.4093738055197358</v>
      </c>
      <c r="E4609" s="20">
        <f t="shared" si="639"/>
        <v>859.71802136703889</v>
      </c>
      <c r="F4609" s="20">
        <f t="shared" si="640"/>
        <v>-1387.0800407569004</v>
      </c>
      <c r="G4609" s="20">
        <f t="shared" si="641"/>
        <v>931.74677509810022</v>
      </c>
      <c r="H4609" s="20">
        <f t="shared" si="642"/>
        <v>7371.1800407569008</v>
      </c>
      <c r="I4609" s="21">
        <f t="shared" si="643"/>
        <v>147.42360081513803</v>
      </c>
      <c r="J4609" s="20">
        <f t="shared" si="644"/>
        <v>1938.8883972802771</v>
      </c>
      <c r="K4609" s="20">
        <f t="shared" si="645"/>
        <v>101016.08549830243</v>
      </c>
      <c r="L4609" s="21">
        <f t="shared" si="646"/>
        <v>101016.08549830243</v>
      </c>
      <c r="M4609" s="21">
        <f t="shared" si="647"/>
        <v>0</v>
      </c>
    </row>
    <row r="4610" spans="1:13" ht="16.5" thickTop="1" thickBot="1" x14ac:dyDescent="0.3">
      <c r="A4610" s="5">
        <v>89.921999999999997</v>
      </c>
      <c r="B4610" s="5">
        <v>3768</v>
      </c>
      <c r="C4610" s="5">
        <v>52.1</v>
      </c>
      <c r="D4610" s="12">
        <v>1.4285609920162614</v>
      </c>
      <c r="E4610" s="20">
        <f t="shared" si="639"/>
        <v>871.42220512991946</v>
      </c>
      <c r="F4610" s="20">
        <f t="shared" si="640"/>
        <v>-1387.0800407569004</v>
      </c>
      <c r="G4610" s="20">
        <f t="shared" si="641"/>
        <v>931.74677509810022</v>
      </c>
      <c r="H4610" s="20">
        <f t="shared" si="642"/>
        <v>7371.1800407569008</v>
      </c>
      <c r="I4610" s="21">
        <f t="shared" si="643"/>
        <v>147.42360081513803</v>
      </c>
      <c r="J4610" s="20">
        <f t="shared" si="644"/>
        <v>1950.5925810431579</v>
      </c>
      <c r="K4610" s="20">
        <f t="shared" si="645"/>
        <v>101625.87347234852</v>
      </c>
      <c r="L4610" s="21">
        <f t="shared" si="646"/>
        <v>101625.87347234852</v>
      </c>
      <c r="M4610" s="21">
        <f t="shared" si="647"/>
        <v>0</v>
      </c>
    </row>
    <row r="4611" spans="1:13" ht="16.5" thickTop="1" thickBot="1" x14ac:dyDescent="0.3">
      <c r="A4611" s="5">
        <v>89.941000000000003</v>
      </c>
      <c r="B4611" s="5">
        <v>3769</v>
      </c>
      <c r="C4611" s="5">
        <v>52.2</v>
      </c>
      <c r="D4611" s="12">
        <v>1.4575681491114976</v>
      </c>
      <c r="E4611" s="20">
        <f t="shared" si="639"/>
        <v>889.11657095801354</v>
      </c>
      <c r="F4611" s="20">
        <f t="shared" si="640"/>
        <v>-1392.4098342756004</v>
      </c>
      <c r="G4611" s="20">
        <f t="shared" si="641"/>
        <v>935.32697074440011</v>
      </c>
      <c r="H4611" s="20">
        <f t="shared" si="642"/>
        <v>7376.509834275601</v>
      </c>
      <c r="I4611" s="21">
        <f t="shared" si="643"/>
        <v>147.53019668551201</v>
      </c>
      <c r="J4611" s="20">
        <f t="shared" si="644"/>
        <v>1971.9737383879258</v>
      </c>
      <c r="K4611" s="20">
        <f t="shared" si="645"/>
        <v>102937.02914384974</v>
      </c>
      <c r="L4611" s="21">
        <f t="shared" si="646"/>
        <v>102937.02914384974</v>
      </c>
      <c r="M4611" s="21">
        <f t="shared" si="647"/>
        <v>0</v>
      </c>
    </row>
    <row r="4612" spans="1:13" ht="16.5" thickTop="1" thickBot="1" x14ac:dyDescent="0.3">
      <c r="A4612" s="5">
        <v>89.960999999999999</v>
      </c>
      <c r="B4612" s="5">
        <v>3770</v>
      </c>
      <c r="C4612" s="5">
        <v>52.2</v>
      </c>
      <c r="D4612" s="12">
        <v>1.4277296800386423</v>
      </c>
      <c r="E4612" s="20">
        <f t="shared" si="639"/>
        <v>870.91510482357182</v>
      </c>
      <c r="F4612" s="20">
        <f t="shared" si="640"/>
        <v>-1392.4098342756004</v>
      </c>
      <c r="G4612" s="20">
        <f t="shared" si="641"/>
        <v>935.32697074440011</v>
      </c>
      <c r="H4612" s="20">
        <f t="shared" si="642"/>
        <v>7376.509834275601</v>
      </c>
      <c r="I4612" s="21">
        <f t="shared" si="643"/>
        <v>147.53019668551201</v>
      </c>
      <c r="J4612" s="20">
        <f t="shared" si="644"/>
        <v>1953.7722722534838</v>
      </c>
      <c r="K4612" s="20">
        <f t="shared" si="645"/>
        <v>101986.91261163187</v>
      </c>
      <c r="L4612" s="21">
        <f t="shared" si="646"/>
        <v>101986.91261163187</v>
      </c>
      <c r="M4612" s="21">
        <f t="shared" si="647"/>
        <v>0</v>
      </c>
    </row>
    <row r="4613" spans="1:13" ht="16.5" thickTop="1" thickBot="1" x14ac:dyDescent="0.3">
      <c r="A4613" s="5">
        <v>89.98</v>
      </c>
      <c r="B4613" s="5">
        <v>3771</v>
      </c>
      <c r="C4613" s="5">
        <v>52.3</v>
      </c>
      <c r="D4613" s="12">
        <v>1.3316958841573459</v>
      </c>
      <c r="E4613" s="20">
        <f t="shared" si="639"/>
        <v>812.33448933598095</v>
      </c>
      <c r="F4613" s="20">
        <f t="shared" si="640"/>
        <v>-1397.7498479161</v>
      </c>
      <c r="G4613" s="20">
        <f t="shared" si="641"/>
        <v>938.91403157889999</v>
      </c>
      <c r="H4613" s="20">
        <f t="shared" si="642"/>
        <v>7381.8498479161008</v>
      </c>
      <c r="I4613" s="21">
        <f t="shared" si="643"/>
        <v>147.63699695832202</v>
      </c>
      <c r="J4613" s="20">
        <f t="shared" si="644"/>
        <v>1898.8855178732028</v>
      </c>
      <c r="K4613" s="20">
        <f t="shared" si="645"/>
        <v>99311.712584768509</v>
      </c>
      <c r="L4613" s="21">
        <f t="shared" si="646"/>
        <v>99311.712584768509</v>
      </c>
      <c r="M4613" s="21">
        <f t="shared" si="647"/>
        <v>0</v>
      </c>
    </row>
    <row r="4614" spans="1:13" ht="16.5" thickTop="1" thickBot="1" x14ac:dyDescent="0.3">
      <c r="A4614" s="5">
        <v>90</v>
      </c>
      <c r="B4614" s="5">
        <v>3772</v>
      </c>
      <c r="C4614" s="5">
        <v>52.3</v>
      </c>
      <c r="D4614" s="12">
        <v>1.2223550911503276</v>
      </c>
      <c r="E4614" s="20">
        <f t="shared" si="639"/>
        <v>745.63660560169978</v>
      </c>
      <c r="F4614" s="20">
        <f t="shared" si="640"/>
        <v>-1397.7498479161</v>
      </c>
      <c r="G4614" s="20">
        <f t="shared" si="641"/>
        <v>938.91403157889999</v>
      </c>
      <c r="H4614" s="20">
        <f t="shared" si="642"/>
        <v>7381.8498479161008</v>
      </c>
      <c r="I4614" s="21">
        <f t="shared" si="643"/>
        <v>147.63699695832202</v>
      </c>
      <c r="J4614" s="20">
        <f t="shared" si="644"/>
        <v>1832.1876341389218</v>
      </c>
      <c r="K4614" s="20">
        <f t="shared" si="645"/>
        <v>95823.413265465599</v>
      </c>
      <c r="L4614" s="21">
        <f t="shared" si="646"/>
        <v>95823.413265465599</v>
      </c>
      <c r="M4614" s="21">
        <f t="shared" si="647"/>
        <v>0</v>
      </c>
    </row>
    <row r="4615" spans="1:13" ht="16.5" thickTop="1" thickBot="1" x14ac:dyDescent="0.3">
      <c r="A4615" s="5">
        <v>90.02</v>
      </c>
      <c r="B4615" s="5">
        <v>3773</v>
      </c>
      <c r="C4615" s="5">
        <v>52.3</v>
      </c>
      <c r="D4615" s="12">
        <v>1.1611217415921828</v>
      </c>
      <c r="E4615" s="20">
        <f t="shared" ref="E4615:E4678" si="648">$Q$13*D4615</f>
        <v>708.28426237123153</v>
      </c>
      <c r="F4615" s="20">
        <f t="shared" ref="F4615:F4678" si="649">0.5*$Q$15*$Q$19*$Q$16*C4615^2</f>
        <v>-1397.7498479161</v>
      </c>
      <c r="G4615" s="20">
        <f t="shared" ref="G4615:G4678" si="650">0.5*$Q$15*$Q$19*$Q$17*C4615^2</f>
        <v>938.91403157889999</v>
      </c>
      <c r="H4615" s="20">
        <f t="shared" ref="H4615:H4678" si="651">$Q$14-F4615</f>
        <v>7381.8498479161008</v>
      </c>
      <c r="I4615" s="21">
        <f t="shared" ref="I4615:I4678" si="652">H4615*$Q$18</f>
        <v>147.63699695832202</v>
      </c>
      <c r="J4615" s="20">
        <f t="shared" ref="J4615:J4678" si="653">E4615+G4615+I4615</f>
        <v>1794.8352909084535</v>
      </c>
      <c r="K4615" s="20">
        <f t="shared" ref="K4615:K4678" si="654">J4615*C4615</f>
        <v>93869.885714512115</v>
      </c>
      <c r="L4615" s="21">
        <f t="shared" ref="L4615:L4678" si="655">IF(K4615&lt;0,0,K4615)</f>
        <v>93869.885714512115</v>
      </c>
      <c r="M4615" s="21">
        <f t="shared" ref="M4615:M4678" si="656">IF(K4615&gt;0,0,K4615)</f>
        <v>0</v>
      </c>
    </row>
    <row r="4616" spans="1:13" ht="16.5" thickTop="1" thickBot="1" x14ac:dyDescent="0.3">
      <c r="A4616" s="5">
        <v>90.039000000000001</v>
      </c>
      <c r="B4616" s="5">
        <v>3774</v>
      </c>
      <c r="C4616" s="5">
        <v>52.3</v>
      </c>
      <c r="D4616" s="12">
        <v>1.1926756346871006</v>
      </c>
      <c r="E4616" s="20">
        <f t="shared" si="648"/>
        <v>727.53213715913137</v>
      </c>
      <c r="F4616" s="20">
        <f t="shared" si="649"/>
        <v>-1397.7498479161</v>
      </c>
      <c r="G4616" s="20">
        <f t="shared" si="650"/>
        <v>938.91403157889999</v>
      </c>
      <c r="H4616" s="20">
        <f t="shared" si="651"/>
        <v>7381.8498479161008</v>
      </c>
      <c r="I4616" s="21">
        <f t="shared" si="652"/>
        <v>147.63699695832202</v>
      </c>
      <c r="J4616" s="20">
        <f t="shared" si="653"/>
        <v>1814.0831656963533</v>
      </c>
      <c r="K4616" s="20">
        <f t="shared" si="654"/>
        <v>94876.549565919267</v>
      </c>
      <c r="L4616" s="21">
        <f t="shared" si="655"/>
        <v>94876.549565919267</v>
      </c>
      <c r="M4616" s="21">
        <f t="shared" si="656"/>
        <v>0</v>
      </c>
    </row>
    <row r="4617" spans="1:13" ht="16.5" thickTop="1" thickBot="1" x14ac:dyDescent="0.3">
      <c r="A4617" s="5">
        <v>90.058999999999997</v>
      </c>
      <c r="B4617" s="5">
        <v>3775</v>
      </c>
      <c r="C4617" s="5">
        <v>52.4</v>
      </c>
      <c r="D4617" s="12">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20">
        <f t="shared" si="654"/>
        <v>98678.983677540411</v>
      </c>
      <c r="L4617" s="21">
        <f t="shared" si="655"/>
        <v>98678.983677540411</v>
      </c>
      <c r="M4617" s="21">
        <f t="shared" si="656"/>
        <v>0</v>
      </c>
    </row>
    <row r="4618" spans="1:13" ht="16.5" thickTop="1" thickBot="1" x14ac:dyDescent="0.3">
      <c r="A4618" s="5">
        <v>90.078000000000003</v>
      </c>
      <c r="B4618" s="5">
        <v>3776</v>
      </c>
      <c r="C4618" s="5">
        <v>52.4</v>
      </c>
      <c r="D4618" s="12">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20">
        <f t="shared" si="654"/>
        <v>101655.61815127921</v>
      </c>
      <c r="L4618" s="21">
        <f t="shared" si="655"/>
        <v>101655.61815127921</v>
      </c>
      <c r="M4618" s="21">
        <f t="shared" si="656"/>
        <v>0</v>
      </c>
    </row>
    <row r="4619" spans="1:13" ht="16.5" thickTop="1" thickBot="1" x14ac:dyDescent="0.3">
      <c r="A4619" s="5">
        <v>90.097999999999999</v>
      </c>
      <c r="B4619" s="5">
        <v>3777</v>
      </c>
      <c r="C4619" s="5">
        <v>52.5</v>
      </c>
      <c r="D4619" s="12">
        <v>1.3916956421765692</v>
      </c>
      <c r="E4619" s="20">
        <f t="shared" si="648"/>
        <v>848.93434172770719</v>
      </c>
      <c r="F4619" s="20">
        <f t="shared" si="649"/>
        <v>-1408.4605355625001</v>
      </c>
      <c r="G4619" s="20">
        <f t="shared" si="650"/>
        <v>946.10874881250015</v>
      </c>
      <c r="H4619" s="20">
        <f t="shared" si="651"/>
        <v>7392.5605355625003</v>
      </c>
      <c r="I4619" s="21">
        <f t="shared" si="652"/>
        <v>147.85121071125002</v>
      </c>
      <c r="J4619" s="20">
        <f t="shared" si="653"/>
        <v>1942.8943012514574</v>
      </c>
      <c r="K4619" s="20">
        <f t="shared" si="654"/>
        <v>102001.95081570151</v>
      </c>
      <c r="L4619" s="21">
        <f t="shared" si="655"/>
        <v>102001.95081570151</v>
      </c>
      <c r="M4619" s="21">
        <f t="shared" si="656"/>
        <v>0</v>
      </c>
    </row>
    <row r="4620" spans="1:13" ht="16.5" thickTop="1" thickBot="1" x14ac:dyDescent="0.3">
      <c r="A4620" s="5">
        <v>90.117000000000004</v>
      </c>
      <c r="B4620" s="5">
        <v>3778</v>
      </c>
      <c r="C4620" s="5">
        <v>52.5</v>
      </c>
      <c r="D4620" s="12">
        <v>1.3023274616745819</v>
      </c>
      <c r="E4620" s="20">
        <f t="shared" si="648"/>
        <v>794.41975162149492</v>
      </c>
      <c r="F4620" s="20">
        <f t="shared" si="649"/>
        <v>-1408.4605355625001</v>
      </c>
      <c r="G4620" s="20">
        <f t="shared" si="650"/>
        <v>946.10874881250015</v>
      </c>
      <c r="H4620" s="20">
        <f t="shared" si="651"/>
        <v>7392.5605355625003</v>
      </c>
      <c r="I4620" s="21">
        <f t="shared" si="652"/>
        <v>147.85121071125002</v>
      </c>
      <c r="J4620" s="20">
        <f t="shared" si="653"/>
        <v>1888.379711145245</v>
      </c>
      <c r="K4620" s="20">
        <f t="shared" si="654"/>
        <v>99139.934835125357</v>
      </c>
      <c r="L4620" s="21">
        <f t="shared" si="655"/>
        <v>99139.934835125357</v>
      </c>
      <c r="M4620" s="21">
        <f t="shared" si="656"/>
        <v>0</v>
      </c>
    </row>
    <row r="4621" spans="1:13" ht="16.5" thickTop="1" thickBot="1" x14ac:dyDescent="0.3">
      <c r="A4621" s="5">
        <v>90.137</v>
      </c>
      <c r="B4621" s="5">
        <v>3779</v>
      </c>
      <c r="C4621" s="5">
        <v>52.5</v>
      </c>
      <c r="D4621" s="12">
        <v>1.2235162356915965</v>
      </c>
      <c r="E4621" s="20">
        <f t="shared" si="648"/>
        <v>746.34490377187387</v>
      </c>
      <c r="F4621" s="20">
        <f t="shared" si="649"/>
        <v>-1408.4605355625001</v>
      </c>
      <c r="G4621" s="20">
        <f t="shared" si="650"/>
        <v>946.10874881250015</v>
      </c>
      <c r="H4621" s="20">
        <f t="shared" si="651"/>
        <v>7392.5605355625003</v>
      </c>
      <c r="I4621" s="21">
        <f t="shared" si="652"/>
        <v>147.85121071125002</v>
      </c>
      <c r="J4621" s="20">
        <f t="shared" si="653"/>
        <v>1840.3048632956243</v>
      </c>
      <c r="K4621" s="20">
        <f t="shared" si="654"/>
        <v>96616.005323020276</v>
      </c>
      <c r="L4621" s="21">
        <f t="shared" si="655"/>
        <v>96616.005323020276</v>
      </c>
      <c r="M4621" s="21">
        <f t="shared" si="656"/>
        <v>0</v>
      </c>
    </row>
    <row r="4622" spans="1:13" ht="16.5" thickTop="1" thickBot="1" x14ac:dyDescent="0.3">
      <c r="A4622" s="5">
        <v>90.156000000000006</v>
      </c>
      <c r="B4622" s="5">
        <v>3780</v>
      </c>
      <c r="C4622" s="5">
        <v>52.6</v>
      </c>
      <c r="D4622" s="12">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20">
        <f t="shared" si="654"/>
        <v>95740.777174496659</v>
      </c>
      <c r="L4622" s="21">
        <f t="shared" si="655"/>
        <v>95740.777174496659</v>
      </c>
      <c r="M4622" s="21">
        <f t="shared" si="656"/>
        <v>0</v>
      </c>
    </row>
    <row r="4623" spans="1:13" ht="16.5" thickTop="1" thickBot="1" x14ac:dyDescent="0.3">
      <c r="A4623" s="5">
        <v>90.176000000000002</v>
      </c>
      <c r="B4623" s="5">
        <v>3781</v>
      </c>
      <c r="C4623" s="5">
        <v>52.6</v>
      </c>
      <c r="D4623" s="12">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20">
        <f t="shared" si="654"/>
        <v>95794.157494533996</v>
      </c>
      <c r="L4623" s="21">
        <f t="shared" si="655"/>
        <v>95794.157494533996</v>
      </c>
      <c r="M4623" s="21">
        <f t="shared" si="656"/>
        <v>0</v>
      </c>
    </row>
    <row r="4624" spans="1:13" ht="16.5" thickTop="1" thickBot="1" x14ac:dyDescent="0.3">
      <c r="A4624" s="5">
        <v>90.194999999999993</v>
      </c>
      <c r="B4624" s="5">
        <v>3783</v>
      </c>
      <c r="C4624" s="5">
        <v>52.6</v>
      </c>
      <c r="D4624" s="12">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20">
        <f t="shared" si="654"/>
        <v>97197.413261091555</v>
      </c>
      <c r="L4624" s="21">
        <f t="shared" si="655"/>
        <v>97197.413261091555</v>
      </c>
      <c r="M4624" s="21">
        <f t="shared" si="656"/>
        <v>0</v>
      </c>
    </row>
    <row r="4625" spans="1:13" ht="16.5" thickTop="1" thickBot="1" x14ac:dyDescent="0.3">
      <c r="A4625" s="5">
        <v>90.215000000000003</v>
      </c>
      <c r="B4625" s="5">
        <v>3784</v>
      </c>
      <c r="C4625" s="5">
        <v>52.6</v>
      </c>
      <c r="D4625" s="12">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20">
        <f t="shared" si="654"/>
        <v>98759.491191129549</v>
      </c>
      <c r="L4625" s="21">
        <f t="shared" si="655"/>
        <v>98759.491191129549</v>
      </c>
      <c r="M4625" s="21">
        <f t="shared" si="656"/>
        <v>0</v>
      </c>
    </row>
    <row r="4626" spans="1:13" ht="16.5" thickTop="1" thickBot="1" x14ac:dyDescent="0.3">
      <c r="A4626" s="5">
        <v>90.233999999999995</v>
      </c>
      <c r="B4626" s="5">
        <v>3785</v>
      </c>
      <c r="C4626" s="5">
        <v>52.7</v>
      </c>
      <c r="D4626" s="12">
        <v>1.287539901209777</v>
      </c>
      <c r="E4626" s="20">
        <f t="shared" si="648"/>
        <v>785.39933973796394</v>
      </c>
      <c r="F4626" s="20">
        <f t="shared" si="649"/>
        <v>-1419.2121036961005</v>
      </c>
      <c r="G4626" s="20">
        <f t="shared" si="650"/>
        <v>953.33092679890024</v>
      </c>
      <c r="H4626" s="20">
        <f t="shared" si="651"/>
        <v>7403.3121036961011</v>
      </c>
      <c r="I4626" s="21">
        <f t="shared" si="652"/>
        <v>148.06624207392201</v>
      </c>
      <c r="J4626" s="20">
        <f t="shared" si="653"/>
        <v>1886.7965086107863</v>
      </c>
      <c r="K4626" s="20">
        <f t="shared" si="654"/>
        <v>99434.176003788438</v>
      </c>
      <c r="L4626" s="21">
        <f t="shared" si="655"/>
        <v>99434.176003788438</v>
      </c>
      <c r="M4626" s="21">
        <f t="shared" si="656"/>
        <v>0</v>
      </c>
    </row>
    <row r="4627" spans="1:13" ht="16.5" thickTop="1" thickBot="1" x14ac:dyDescent="0.3">
      <c r="A4627" s="5">
        <v>90.254000000000005</v>
      </c>
      <c r="B4627" s="5">
        <v>3786</v>
      </c>
      <c r="C4627" s="5">
        <v>52.7</v>
      </c>
      <c r="D4627" s="12">
        <v>1.2846244852685691</v>
      </c>
      <c r="E4627" s="20">
        <f t="shared" si="648"/>
        <v>783.62093601382719</v>
      </c>
      <c r="F4627" s="20">
        <f t="shared" si="649"/>
        <v>-1419.2121036961005</v>
      </c>
      <c r="G4627" s="20">
        <f t="shared" si="650"/>
        <v>953.33092679890024</v>
      </c>
      <c r="H4627" s="20">
        <f t="shared" si="651"/>
        <v>7403.3121036961011</v>
      </c>
      <c r="I4627" s="21">
        <f t="shared" si="652"/>
        <v>148.06624207392201</v>
      </c>
      <c r="J4627" s="20">
        <f t="shared" si="653"/>
        <v>1885.0181048866496</v>
      </c>
      <c r="K4627" s="20">
        <f t="shared" si="654"/>
        <v>99340.454127526435</v>
      </c>
      <c r="L4627" s="21">
        <f t="shared" si="655"/>
        <v>99340.454127526435</v>
      </c>
      <c r="M4627" s="21">
        <f t="shared" si="656"/>
        <v>0</v>
      </c>
    </row>
    <row r="4628" spans="1:13" ht="16.5" thickTop="1" thickBot="1" x14ac:dyDescent="0.3">
      <c r="A4628" s="5">
        <v>90.272999999999996</v>
      </c>
      <c r="B4628" s="5">
        <v>3787</v>
      </c>
      <c r="C4628" s="5">
        <v>52.7</v>
      </c>
      <c r="D4628" s="12">
        <v>1.3256288681287269</v>
      </c>
      <c r="E4628" s="20">
        <f t="shared" si="648"/>
        <v>808.6336095585234</v>
      </c>
      <c r="F4628" s="20">
        <f t="shared" si="649"/>
        <v>-1419.2121036961005</v>
      </c>
      <c r="G4628" s="20">
        <f t="shared" si="650"/>
        <v>953.33092679890024</v>
      </c>
      <c r="H4628" s="20">
        <f t="shared" si="651"/>
        <v>7403.3121036961011</v>
      </c>
      <c r="I4628" s="21">
        <f t="shared" si="652"/>
        <v>148.06624207392201</v>
      </c>
      <c r="J4628" s="20">
        <f t="shared" si="653"/>
        <v>1910.0307784313457</v>
      </c>
      <c r="K4628" s="20">
        <f t="shared" si="654"/>
        <v>100658.62202333192</v>
      </c>
      <c r="L4628" s="21">
        <f t="shared" si="655"/>
        <v>100658.62202333192</v>
      </c>
      <c r="M4628" s="21">
        <f t="shared" si="656"/>
        <v>0</v>
      </c>
    </row>
    <row r="4629" spans="1:13" ht="16.5" thickTop="1" thickBot="1" x14ac:dyDescent="0.3">
      <c r="A4629" s="5">
        <v>90.293000000000006</v>
      </c>
      <c r="B4629" s="5">
        <v>3788</v>
      </c>
      <c r="C4629" s="5">
        <v>52.8</v>
      </c>
      <c r="D4629" s="12">
        <v>1.3493052196717512</v>
      </c>
      <c r="E4629" s="20">
        <f t="shared" si="648"/>
        <v>823.0761839997682</v>
      </c>
      <c r="F4629" s="20">
        <f t="shared" si="649"/>
        <v>-1424.6032179456001</v>
      </c>
      <c r="G4629" s="20">
        <f t="shared" si="650"/>
        <v>956.95231357440002</v>
      </c>
      <c r="H4629" s="20">
        <f t="shared" si="651"/>
        <v>7408.7032179456</v>
      </c>
      <c r="I4629" s="21">
        <f t="shared" si="652"/>
        <v>148.17406435891201</v>
      </c>
      <c r="J4629" s="20">
        <f t="shared" si="653"/>
        <v>1928.2025619330802</v>
      </c>
      <c r="K4629" s="20">
        <f t="shared" si="654"/>
        <v>101809.09527006662</v>
      </c>
      <c r="L4629" s="21">
        <f t="shared" si="655"/>
        <v>101809.09527006662</v>
      </c>
      <c r="M4629" s="21">
        <f t="shared" si="656"/>
        <v>0</v>
      </c>
    </row>
    <row r="4630" spans="1:13" ht="16.5" thickTop="1" thickBot="1" x14ac:dyDescent="0.3">
      <c r="A4630" s="5">
        <v>90.313000000000002</v>
      </c>
      <c r="B4630" s="5">
        <v>3789</v>
      </c>
      <c r="C4630" s="5">
        <v>52.8</v>
      </c>
      <c r="D4630" s="12">
        <v>1.3514365514533337</v>
      </c>
      <c r="E4630" s="20">
        <f t="shared" si="648"/>
        <v>824.37629638653357</v>
      </c>
      <c r="F4630" s="20">
        <f t="shared" si="649"/>
        <v>-1424.6032179456001</v>
      </c>
      <c r="G4630" s="20">
        <f t="shared" si="650"/>
        <v>956.95231357440002</v>
      </c>
      <c r="H4630" s="20">
        <f t="shared" si="651"/>
        <v>7408.7032179456</v>
      </c>
      <c r="I4630" s="21">
        <f t="shared" si="652"/>
        <v>148.17406435891201</v>
      </c>
      <c r="J4630" s="20">
        <f t="shared" si="653"/>
        <v>1929.5026743198455</v>
      </c>
      <c r="K4630" s="20">
        <f t="shared" si="654"/>
        <v>101877.74120408784</v>
      </c>
      <c r="L4630" s="21">
        <f t="shared" si="655"/>
        <v>101877.74120408784</v>
      </c>
      <c r="M4630" s="21">
        <f t="shared" si="656"/>
        <v>0</v>
      </c>
    </row>
    <row r="4631" spans="1:13" ht="16.5" thickTop="1" thickBot="1" x14ac:dyDescent="0.3">
      <c r="A4631" s="5">
        <v>90.331999999999994</v>
      </c>
      <c r="B4631" s="5">
        <v>3790</v>
      </c>
      <c r="C4631" s="5">
        <v>52.9</v>
      </c>
      <c r="D4631" s="12">
        <v>1.313098955710402</v>
      </c>
      <c r="E4631" s="20">
        <f t="shared" si="648"/>
        <v>800.99036298334522</v>
      </c>
      <c r="F4631" s="20">
        <f t="shared" si="649"/>
        <v>-1430.0045523169001</v>
      </c>
      <c r="G4631" s="20">
        <f t="shared" si="650"/>
        <v>960.58056553810002</v>
      </c>
      <c r="H4631" s="20">
        <f t="shared" si="651"/>
        <v>7414.1045523169005</v>
      </c>
      <c r="I4631" s="21">
        <f t="shared" si="652"/>
        <v>148.28209104633802</v>
      </c>
      <c r="J4631" s="20">
        <f t="shared" si="653"/>
        <v>1909.8530195677833</v>
      </c>
      <c r="K4631" s="20">
        <f t="shared" si="654"/>
        <v>101031.22473513574</v>
      </c>
      <c r="L4631" s="21">
        <f t="shared" si="655"/>
        <v>101031.22473513574</v>
      </c>
      <c r="M4631" s="21">
        <f t="shared" si="656"/>
        <v>0</v>
      </c>
    </row>
    <row r="4632" spans="1:13" ht="16.5" thickTop="1" thickBot="1" x14ac:dyDescent="0.3">
      <c r="A4632" s="5">
        <v>90.352000000000004</v>
      </c>
      <c r="B4632" s="5">
        <v>3791</v>
      </c>
      <c r="C4632" s="5">
        <v>52.9</v>
      </c>
      <c r="D4632" s="12">
        <v>1.2518464069107942</v>
      </c>
      <c r="E4632" s="20">
        <f t="shared" si="648"/>
        <v>763.62630821558446</v>
      </c>
      <c r="F4632" s="20">
        <f t="shared" si="649"/>
        <v>-1430.0045523169001</v>
      </c>
      <c r="G4632" s="20">
        <f t="shared" si="650"/>
        <v>960.58056553810002</v>
      </c>
      <c r="H4632" s="20">
        <f t="shared" si="651"/>
        <v>7414.1045523169005</v>
      </c>
      <c r="I4632" s="21">
        <f t="shared" si="652"/>
        <v>148.28209104633802</v>
      </c>
      <c r="J4632" s="20">
        <f t="shared" si="653"/>
        <v>1872.4889648000226</v>
      </c>
      <c r="K4632" s="20">
        <f t="shared" si="654"/>
        <v>99054.666237921192</v>
      </c>
      <c r="L4632" s="21">
        <f t="shared" si="655"/>
        <v>99054.666237921192</v>
      </c>
      <c r="M4632" s="21">
        <f t="shared" si="656"/>
        <v>0</v>
      </c>
    </row>
    <row r="4633" spans="1:13" ht="16.5" thickTop="1" thickBot="1" x14ac:dyDescent="0.3">
      <c r="A4633" s="5">
        <v>90.370999999999995</v>
      </c>
      <c r="B4633" s="5">
        <v>3792</v>
      </c>
      <c r="C4633" s="5">
        <v>52.9</v>
      </c>
      <c r="D4633" s="12">
        <v>1.158297638013134</v>
      </c>
      <c r="E4633" s="20">
        <f t="shared" si="648"/>
        <v>706.56155918801176</v>
      </c>
      <c r="F4633" s="20">
        <f t="shared" si="649"/>
        <v>-1430.0045523169001</v>
      </c>
      <c r="G4633" s="20">
        <f t="shared" si="650"/>
        <v>960.58056553810002</v>
      </c>
      <c r="H4633" s="20">
        <f t="shared" si="651"/>
        <v>7414.1045523169005</v>
      </c>
      <c r="I4633" s="21">
        <f t="shared" si="652"/>
        <v>148.28209104633802</v>
      </c>
      <c r="J4633" s="20">
        <f t="shared" si="653"/>
        <v>1815.42421577245</v>
      </c>
      <c r="K4633" s="20">
        <f t="shared" si="654"/>
        <v>96035.941014362601</v>
      </c>
      <c r="L4633" s="21">
        <f t="shared" si="655"/>
        <v>96035.941014362601</v>
      </c>
      <c r="M4633" s="21">
        <f t="shared" si="656"/>
        <v>0</v>
      </c>
    </row>
    <row r="4634" spans="1:13" ht="16.5" thickTop="1" thickBot="1" x14ac:dyDescent="0.3">
      <c r="A4634" s="5">
        <v>90.391000000000005</v>
      </c>
      <c r="B4634" s="5">
        <v>3793</v>
      </c>
      <c r="C4634" s="5">
        <v>52.9</v>
      </c>
      <c r="D4634" s="12">
        <v>1.1125515017995342</v>
      </c>
      <c r="E4634" s="20">
        <f t="shared" si="648"/>
        <v>678.65641609771592</v>
      </c>
      <c r="F4634" s="20">
        <f t="shared" si="649"/>
        <v>-1430.0045523169001</v>
      </c>
      <c r="G4634" s="20">
        <f t="shared" si="650"/>
        <v>960.58056553810002</v>
      </c>
      <c r="H4634" s="20">
        <f t="shared" si="651"/>
        <v>7414.1045523169005</v>
      </c>
      <c r="I4634" s="21">
        <f t="shared" si="652"/>
        <v>148.28209104633802</v>
      </c>
      <c r="J4634" s="20">
        <f t="shared" si="653"/>
        <v>1787.519072682154</v>
      </c>
      <c r="K4634" s="20">
        <f t="shared" si="654"/>
        <v>94559.758944885951</v>
      </c>
      <c r="L4634" s="21">
        <f t="shared" si="655"/>
        <v>94559.758944885951</v>
      </c>
      <c r="M4634" s="21">
        <f t="shared" si="656"/>
        <v>0</v>
      </c>
    </row>
    <row r="4635" spans="1:13" ht="16.5" thickTop="1" thickBot="1" x14ac:dyDescent="0.3">
      <c r="A4635" s="5">
        <v>90.41</v>
      </c>
      <c r="B4635" s="5">
        <v>3794</v>
      </c>
      <c r="C4635" s="5">
        <v>53</v>
      </c>
      <c r="D4635" s="12">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20">
        <f t="shared" si="654"/>
        <v>95559.933335462032</v>
      </c>
      <c r="L4635" s="21">
        <f t="shared" si="655"/>
        <v>95559.933335462032</v>
      </c>
      <c r="M4635" s="21">
        <f t="shared" si="656"/>
        <v>0</v>
      </c>
    </row>
    <row r="4636" spans="1:13" ht="16.5" thickTop="1" thickBot="1" x14ac:dyDescent="0.3">
      <c r="A4636" s="5">
        <v>90.43</v>
      </c>
      <c r="B4636" s="5">
        <v>3795</v>
      </c>
      <c r="C4636" s="5">
        <v>53</v>
      </c>
      <c r="D4636" s="12">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20">
        <f t="shared" si="654"/>
        <v>95126.805630927105</v>
      </c>
      <c r="L4636" s="21">
        <f t="shared" si="655"/>
        <v>95126.805630927105</v>
      </c>
      <c r="M4636" s="21">
        <f t="shared" si="656"/>
        <v>0</v>
      </c>
    </row>
    <row r="4637" spans="1:13" ht="16.5" thickTop="1" thickBot="1" x14ac:dyDescent="0.3">
      <c r="A4637" s="5">
        <v>90.448999999999998</v>
      </c>
      <c r="B4637" s="5">
        <v>3796</v>
      </c>
      <c r="C4637" s="5">
        <v>53</v>
      </c>
      <c r="D4637" s="12">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20">
        <f t="shared" si="654"/>
        <v>93706.612328536081</v>
      </c>
      <c r="L4637" s="21">
        <f t="shared" si="655"/>
        <v>93706.612328536081</v>
      </c>
      <c r="M4637" s="21">
        <f t="shared" si="656"/>
        <v>0</v>
      </c>
    </row>
    <row r="4638" spans="1:13" ht="16.5" thickTop="1" thickBot="1" x14ac:dyDescent="0.3">
      <c r="A4638" s="5">
        <v>90.468999999999994</v>
      </c>
      <c r="B4638" s="5">
        <v>3797</v>
      </c>
      <c r="C4638" s="5">
        <v>53.1</v>
      </c>
      <c r="D4638" s="12">
        <v>1.0995401386154908</v>
      </c>
      <c r="E4638" s="20">
        <f t="shared" si="648"/>
        <v>670.71948455544941</v>
      </c>
      <c r="F4638" s="20">
        <f t="shared" si="649"/>
        <v>-1440.8378814249004</v>
      </c>
      <c r="G4638" s="20">
        <f t="shared" si="650"/>
        <v>967.85766503010018</v>
      </c>
      <c r="H4638" s="20">
        <f t="shared" si="651"/>
        <v>7424.9378814249012</v>
      </c>
      <c r="I4638" s="21">
        <f t="shared" si="652"/>
        <v>148.49875762849803</v>
      </c>
      <c r="J4638" s="20">
        <f t="shared" si="653"/>
        <v>1787.0759072140477</v>
      </c>
      <c r="K4638" s="20">
        <f t="shared" si="654"/>
        <v>94893.730673065933</v>
      </c>
      <c r="L4638" s="21">
        <f t="shared" si="655"/>
        <v>94893.730673065933</v>
      </c>
      <c r="M4638" s="21">
        <f t="shared" si="656"/>
        <v>0</v>
      </c>
    </row>
    <row r="4639" spans="1:13" ht="16.5" thickTop="1" thickBot="1" x14ac:dyDescent="0.3">
      <c r="A4639" s="5">
        <v>90.488</v>
      </c>
      <c r="B4639" s="5">
        <v>3798</v>
      </c>
      <c r="C4639" s="5">
        <v>53.1</v>
      </c>
      <c r="D4639" s="12">
        <v>1.2154180774379679</v>
      </c>
      <c r="E4639" s="20">
        <f t="shared" si="648"/>
        <v>741.40502723716043</v>
      </c>
      <c r="F4639" s="20">
        <f t="shared" si="649"/>
        <v>-1440.8378814249004</v>
      </c>
      <c r="G4639" s="20">
        <f t="shared" si="650"/>
        <v>967.85766503010018</v>
      </c>
      <c r="H4639" s="20">
        <f t="shared" si="651"/>
        <v>7424.9378814249012</v>
      </c>
      <c r="I4639" s="21">
        <f t="shared" si="652"/>
        <v>148.49875762849803</v>
      </c>
      <c r="J4639" s="20">
        <f t="shared" si="653"/>
        <v>1857.7614498957587</v>
      </c>
      <c r="K4639" s="20">
        <f t="shared" si="654"/>
        <v>98647.132989464793</v>
      </c>
      <c r="L4639" s="21">
        <f t="shared" si="655"/>
        <v>98647.132989464793</v>
      </c>
      <c r="M4639" s="21">
        <f t="shared" si="656"/>
        <v>0</v>
      </c>
    </row>
    <row r="4640" spans="1:13" ht="16.5" thickTop="1" thickBot="1" x14ac:dyDescent="0.3">
      <c r="A4640" s="5">
        <v>90.507999999999996</v>
      </c>
      <c r="B4640" s="5">
        <v>3799</v>
      </c>
      <c r="C4640" s="5">
        <v>53.1</v>
      </c>
      <c r="D4640" s="12">
        <v>1.3673581391398362</v>
      </c>
      <c r="E4640" s="20">
        <f t="shared" si="648"/>
        <v>834.08846487530002</v>
      </c>
      <c r="F4640" s="20">
        <f t="shared" si="649"/>
        <v>-1440.8378814249004</v>
      </c>
      <c r="G4640" s="20">
        <f t="shared" si="650"/>
        <v>967.85766503010018</v>
      </c>
      <c r="H4640" s="20">
        <f t="shared" si="651"/>
        <v>7424.9378814249012</v>
      </c>
      <c r="I4640" s="21">
        <f t="shared" si="652"/>
        <v>148.49875762849803</v>
      </c>
      <c r="J4640" s="20">
        <f t="shared" si="653"/>
        <v>1950.4448875338981</v>
      </c>
      <c r="K4640" s="20">
        <f t="shared" si="654"/>
        <v>103568.62352804998</v>
      </c>
      <c r="L4640" s="21">
        <f t="shared" si="655"/>
        <v>103568.62352804998</v>
      </c>
      <c r="M4640" s="21">
        <f t="shared" si="656"/>
        <v>0</v>
      </c>
    </row>
    <row r="4641" spans="1:13" ht="16.5" thickTop="1" thickBot="1" x14ac:dyDescent="0.3">
      <c r="A4641" s="5">
        <v>90.527000000000001</v>
      </c>
      <c r="B4641" s="5">
        <v>3800</v>
      </c>
      <c r="C4641" s="5">
        <v>53.2</v>
      </c>
      <c r="D4641" s="12">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20">
        <f t="shared" si="654"/>
        <v>108696.2643631305</v>
      </c>
      <c r="L4641" s="21">
        <f t="shared" si="655"/>
        <v>108696.2643631305</v>
      </c>
      <c r="M4641" s="21">
        <f t="shared" si="656"/>
        <v>0</v>
      </c>
    </row>
    <row r="4642" spans="1:13" ht="16.5" thickTop="1" thickBot="1" x14ac:dyDescent="0.3">
      <c r="A4642" s="5">
        <v>90.546999999999997</v>
      </c>
      <c r="B4642" s="5">
        <v>3801</v>
      </c>
      <c r="C4642" s="5">
        <v>53.2</v>
      </c>
      <c r="D4642" s="12">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20">
        <f t="shared" si="654"/>
        <v>112199.90782482707</v>
      </c>
      <c r="L4642" s="21">
        <f t="shared" si="655"/>
        <v>112199.90782482707</v>
      </c>
      <c r="M4642" s="21">
        <f t="shared" si="656"/>
        <v>0</v>
      </c>
    </row>
    <row r="4643" spans="1:13" ht="16.5" thickTop="1" thickBot="1" x14ac:dyDescent="0.3">
      <c r="A4643" s="5">
        <v>90.566000000000003</v>
      </c>
      <c r="B4643" s="5">
        <v>3802</v>
      </c>
      <c r="C4643" s="5">
        <v>53.2</v>
      </c>
      <c r="D4643" s="12">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20">
        <f t="shared" si="654"/>
        <v>106918.63937565649</v>
      </c>
      <c r="L4643" s="21">
        <f t="shared" si="655"/>
        <v>106918.63937565649</v>
      </c>
      <c r="M4643" s="21">
        <f t="shared" si="656"/>
        <v>0</v>
      </c>
    </row>
    <row r="4644" spans="1:13" ht="16.5" thickTop="1" thickBot="1" x14ac:dyDescent="0.3">
      <c r="A4644" s="5">
        <v>90.585999999999999</v>
      </c>
      <c r="B4644" s="5">
        <v>3803</v>
      </c>
      <c r="C4644" s="5">
        <v>53.3</v>
      </c>
      <c r="D4644" s="12">
        <v>1.3149889670118535</v>
      </c>
      <c r="E4644" s="20">
        <f t="shared" si="648"/>
        <v>802.14326987723064</v>
      </c>
      <c r="F4644" s="20">
        <f t="shared" si="649"/>
        <v>-1451.7120910201002</v>
      </c>
      <c r="G4644" s="20">
        <f t="shared" si="650"/>
        <v>975.16222527490004</v>
      </c>
      <c r="H4644" s="20">
        <f t="shared" si="651"/>
        <v>7435.8120910201005</v>
      </c>
      <c r="I4644" s="21">
        <f t="shared" si="652"/>
        <v>148.71624182040202</v>
      </c>
      <c r="J4644" s="20">
        <f t="shared" si="653"/>
        <v>1926.0217369725328</v>
      </c>
      <c r="K4644" s="20">
        <f t="shared" si="654"/>
        <v>102656.958580636</v>
      </c>
      <c r="L4644" s="21">
        <f t="shared" si="655"/>
        <v>102656.958580636</v>
      </c>
      <c r="M4644" s="21">
        <f t="shared" si="656"/>
        <v>0</v>
      </c>
    </row>
    <row r="4645" spans="1:13" ht="16.5" thickTop="1" thickBot="1" x14ac:dyDescent="0.3">
      <c r="A4645" s="5">
        <v>90.605000000000004</v>
      </c>
      <c r="B4645" s="5">
        <v>3804</v>
      </c>
      <c r="C4645" s="5">
        <v>53.3</v>
      </c>
      <c r="D4645" s="12">
        <v>1.2174972277289988</v>
      </c>
      <c r="E4645" s="20">
        <f t="shared" si="648"/>
        <v>742.6733089146893</v>
      </c>
      <c r="F4645" s="20">
        <f t="shared" si="649"/>
        <v>-1451.7120910201002</v>
      </c>
      <c r="G4645" s="20">
        <f t="shared" si="650"/>
        <v>975.16222527490004</v>
      </c>
      <c r="H4645" s="20">
        <f t="shared" si="651"/>
        <v>7435.8120910201005</v>
      </c>
      <c r="I4645" s="21">
        <f t="shared" si="652"/>
        <v>148.71624182040202</v>
      </c>
      <c r="J4645" s="20">
        <f t="shared" si="653"/>
        <v>1866.5517760099915</v>
      </c>
      <c r="K4645" s="20">
        <f t="shared" si="654"/>
        <v>99487.209661332541</v>
      </c>
      <c r="L4645" s="21">
        <f t="shared" si="655"/>
        <v>99487.209661332541</v>
      </c>
      <c r="M4645" s="21">
        <f t="shared" si="656"/>
        <v>0</v>
      </c>
    </row>
    <row r="4646" spans="1:13" ht="16.5" thickTop="1" thickBot="1" x14ac:dyDescent="0.3">
      <c r="A4646" s="5">
        <v>90.625</v>
      </c>
      <c r="B4646" s="5">
        <v>3805</v>
      </c>
      <c r="C4646" s="5">
        <v>53.3</v>
      </c>
      <c r="D4646" s="12">
        <v>1.1319849409593015</v>
      </c>
      <c r="E4646" s="20">
        <f t="shared" si="648"/>
        <v>690.51081398517385</v>
      </c>
      <c r="F4646" s="20">
        <f t="shared" si="649"/>
        <v>-1451.7120910201002</v>
      </c>
      <c r="G4646" s="20">
        <f t="shared" si="650"/>
        <v>975.16222527490004</v>
      </c>
      <c r="H4646" s="20">
        <f t="shared" si="651"/>
        <v>7435.8120910201005</v>
      </c>
      <c r="I4646" s="21">
        <f t="shared" si="652"/>
        <v>148.71624182040202</v>
      </c>
      <c r="J4646" s="20">
        <f t="shared" si="653"/>
        <v>1814.3892810804759</v>
      </c>
      <c r="K4646" s="20">
        <f t="shared" si="654"/>
        <v>96706.948681589362</v>
      </c>
      <c r="L4646" s="21">
        <f t="shared" si="655"/>
        <v>96706.948681589362</v>
      </c>
      <c r="M4646" s="21">
        <f t="shared" si="656"/>
        <v>0</v>
      </c>
    </row>
    <row r="4647" spans="1:13" ht="16.5" thickTop="1" thickBot="1" x14ac:dyDescent="0.3">
      <c r="A4647" s="5">
        <v>90.644999999999996</v>
      </c>
      <c r="B4647" s="5">
        <v>3806</v>
      </c>
      <c r="C4647" s="5">
        <v>53.4</v>
      </c>
      <c r="D4647" s="12">
        <v>0.99931609857867498</v>
      </c>
      <c r="E4647" s="20">
        <f t="shared" si="648"/>
        <v>609.58282013299174</v>
      </c>
      <c r="F4647" s="20">
        <f t="shared" si="649"/>
        <v>-1457.1645260004002</v>
      </c>
      <c r="G4647" s="20">
        <f t="shared" si="650"/>
        <v>978.82480317960005</v>
      </c>
      <c r="H4647" s="20">
        <f t="shared" si="651"/>
        <v>7441.264526000401</v>
      </c>
      <c r="I4647" s="21">
        <f t="shared" si="652"/>
        <v>148.82529052000802</v>
      </c>
      <c r="J4647" s="20">
        <f t="shared" si="653"/>
        <v>1737.2329138325999</v>
      </c>
      <c r="K4647" s="20">
        <f t="shared" si="654"/>
        <v>92768.237598660839</v>
      </c>
      <c r="L4647" s="21">
        <f t="shared" si="655"/>
        <v>92768.237598660839</v>
      </c>
      <c r="M4647" s="21">
        <f t="shared" si="656"/>
        <v>0</v>
      </c>
    </row>
    <row r="4648" spans="1:13" ht="16.5" thickTop="1" thickBot="1" x14ac:dyDescent="0.3">
      <c r="A4648" s="5">
        <v>90.664000000000001</v>
      </c>
      <c r="B4648" s="5">
        <v>3807</v>
      </c>
      <c r="C4648" s="5">
        <v>53.4</v>
      </c>
      <c r="D4648" s="12">
        <v>1.1480216359813675</v>
      </c>
      <c r="E4648" s="20">
        <f t="shared" si="648"/>
        <v>700.2931979486342</v>
      </c>
      <c r="F4648" s="20">
        <f t="shared" si="649"/>
        <v>-1457.1645260004002</v>
      </c>
      <c r="G4648" s="20">
        <f t="shared" si="650"/>
        <v>978.82480317960005</v>
      </c>
      <c r="H4648" s="20">
        <f t="shared" si="651"/>
        <v>7441.264526000401</v>
      </c>
      <c r="I4648" s="21">
        <f t="shared" si="652"/>
        <v>148.82529052000802</v>
      </c>
      <c r="J4648" s="20">
        <f t="shared" si="653"/>
        <v>1827.9432916482424</v>
      </c>
      <c r="K4648" s="20">
        <f t="shared" si="654"/>
        <v>97612.17177401614</v>
      </c>
      <c r="L4648" s="21">
        <f t="shared" si="655"/>
        <v>97612.17177401614</v>
      </c>
      <c r="M4648" s="21">
        <f t="shared" si="656"/>
        <v>0</v>
      </c>
    </row>
    <row r="4649" spans="1:13" ht="16.5" thickTop="1" thickBot="1" x14ac:dyDescent="0.3">
      <c r="A4649" s="5">
        <v>90.683999999999997</v>
      </c>
      <c r="B4649" s="5">
        <v>3808</v>
      </c>
      <c r="C4649" s="5">
        <v>53.4</v>
      </c>
      <c r="D4649" s="12">
        <v>1.3081920762917716</v>
      </c>
      <c r="E4649" s="20">
        <f t="shared" si="648"/>
        <v>797.99716653798066</v>
      </c>
      <c r="F4649" s="20">
        <f t="shared" si="649"/>
        <v>-1457.1645260004002</v>
      </c>
      <c r="G4649" s="20">
        <f t="shared" si="650"/>
        <v>978.82480317960005</v>
      </c>
      <c r="H4649" s="20">
        <f t="shared" si="651"/>
        <v>7441.264526000401</v>
      </c>
      <c r="I4649" s="21">
        <f t="shared" si="652"/>
        <v>148.82529052000802</v>
      </c>
      <c r="J4649" s="20">
        <f t="shared" si="653"/>
        <v>1925.6472602375889</v>
      </c>
      <c r="K4649" s="20">
        <f t="shared" si="654"/>
        <v>102829.56369668724</v>
      </c>
      <c r="L4649" s="21">
        <f t="shared" si="655"/>
        <v>102829.56369668724</v>
      </c>
      <c r="M4649" s="21">
        <f t="shared" si="656"/>
        <v>0</v>
      </c>
    </row>
    <row r="4650" spans="1:13" ht="16.5" thickTop="1" thickBot="1" x14ac:dyDescent="0.3">
      <c r="A4650" s="5">
        <v>90.703000000000003</v>
      </c>
      <c r="B4650" s="5">
        <v>3809</v>
      </c>
      <c r="C4650" s="5">
        <v>53.5</v>
      </c>
      <c r="D4650" s="12">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20">
        <f t="shared" si="654"/>
        <v>105775.48953507536</v>
      </c>
      <c r="L4650" s="21">
        <f t="shared" si="655"/>
        <v>105775.48953507536</v>
      </c>
      <c r="M4650" s="21">
        <f t="shared" si="656"/>
        <v>0</v>
      </c>
    </row>
    <row r="4651" spans="1:13" ht="16.5" thickTop="1" thickBot="1" x14ac:dyDescent="0.3">
      <c r="A4651" s="5">
        <v>90.722999999999999</v>
      </c>
      <c r="B4651" s="5">
        <v>3810</v>
      </c>
      <c r="C4651" s="5">
        <v>53.5</v>
      </c>
      <c r="D4651" s="12">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20">
        <f t="shared" si="654"/>
        <v>105006.42318445849</v>
      </c>
      <c r="L4651" s="21">
        <f t="shared" si="655"/>
        <v>105006.42318445849</v>
      </c>
      <c r="M4651" s="21">
        <f t="shared" si="656"/>
        <v>0</v>
      </c>
    </row>
    <row r="4652" spans="1:13" ht="16.5" thickTop="1" thickBot="1" x14ac:dyDescent="0.3">
      <c r="A4652" s="5">
        <v>90.742000000000004</v>
      </c>
      <c r="B4652" s="5">
        <v>3812</v>
      </c>
      <c r="C4652" s="5">
        <v>53.5</v>
      </c>
      <c r="D4652" s="12">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20">
        <f t="shared" si="654"/>
        <v>101021.93987577622</v>
      </c>
      <c r="L4652" s="21">
        <f t="shared" si="655"/>
        <v>101021.93987577622</v>
      </c>
      <c r="M4652" s="21">
        <f t="shared" si="656"/>
        <v>0</v>
      </c>
    </row>
    <row r="4653" spans="1:13" ht="16.5" thickTop="1" thickBot="1" x14ac:dyDescent="0.3">
      <c r="A4653" s="5">
        <v>90.762</v>
      </c>
      <c r="B4653" s="5">
        <v>3813</v>
      </c>
      <c r="C4653" s="5">
        <v>53.6</v>
      </c>
      <c r="D4653" s="12">
        <v>1.2062195292697611</v>
      </c>
      <c r="E4653" s="20">
        <f t="shared" si="648"/>
        <v>735.79391285455426</v>
      </c>
      <c r="F4653" s="20">
        <f t="shared" si="649"/>
        <v>-1468.1000563264001</v>
      </c>
      <c r="G4653" s="20">
        <f t="shared" si="650"/>
        <v>986.17055455360014</v>
      </c>
      <c r="H4653" s="20">
        <f t="shared" si="651"/>
        <v>7452.200056326401</v>
      </c>
      <c r="I4653" s="21">
        <f t="shared" si="652"/>
        <v>149.04400112652803</v>
      </c>
      <c r="J4653" s="20">
        <f t="shared" si="653"/>
        <v>1871.0084685346824</v>
      </c>
      <c r="K4653" s="20">
        <f t="shared" si="654"/>
        <v>100286.05391345898</v>
      </c>
      <c r="L4653" s="21">
        <f t="shared" si="655"/>
        <v>100286.05391345898</v>
      </c>
      <c r="M4653" s="21">
        <f t="shared" si="656"/>
        <v>0</v>
      </c>
    </row>
    <row r="4654" spans="1:13" ht="16.5" thickTop="1" thickBot="1" x14ac:dyDescent="0.3">
      <c r="A4654" s="5">
        <v>90.781000000000006</v>
      </c>
      <c r="B4654" s="5">
        <v>3814</v>
      </c>
      <c r="C4654" s="5">
        <v>53.6</v>
      </c>
      <c r="D4654" s="12">
        <v>1.272447017118574</v>
      </c>
      <c r="E4654" s="20">
        <f t="shared" si="648"/>
        <v>776.19268044233013</v>
      </c>
      <c r="F4654" s="20">
        <f t="shared" si="649"/>
        <v>-1468.1000563264001</v>
      </c>
      <c r="G4654" s="20">
        <f t="shared" si="650"/>
        <v>986.17055455360014</v>
      </c>
      <c r="H4654" s="20">
        <f t="shared" si="651"/>
        <v>7452.200056326401</v>
      </c>
      <c r="I4654" s="21">
        <f t="shared" si="652"/>
        <v>149.04400112652803</v>
      </c>
      <c r="J4654" s="20">
        <f t="shared" si="653"/>
        <v>1911.4072361224582</v>
      </c>
      <c r="K4654" s="20">
        <f t="shared" si="654"/>
        <v>102451.42785616376</v>
      </c>
      <c r="L4654" s="21">
        <f t="shared" si="655"/>
        <v>102451.42785616376</v>
      </c>
      <c r="M4654" s="21">
        <f t="shared" si="656"/>
        <v>0</v>
      </c>
    </row>
    <row r="4655" spans="1:13" ht="16.5" thickTop="1" thickBot="1" x14ac:dyDescent="0.3">
      <c r="A4655" s="5">
        <v>90.801000000000002</v>
      </c>
      <c r="B4655" s="5">
        <v>3815</v>
      </c>
      <c r="C4655" s="5">
        <v>53.6</v>
      </c>
      <c r="D4655" s="12">
        <v>1.3592345575120999</v>
      </c>
      <c r="E4655" s="20">
        <f t="shared" si="648"/>
        <v>829.13308008238096</v>
      </c>
      <c r="F4655" s="20">
        <f t="shared" si="649"/>
        <v>-1468.1000563264001</v>
      </c>
      <c r="G4655" s="20">
        <f t="shared" si="650"/>
        <v>986.17055455360014</v>
      </c>
      <c r="H4655" s="20">
        <f t="shared" si="651"/>
        <v>7452.200056326401</v>
      </c>
      <c r="I4655" s="21">
        <f t="shared" si="652"/>
        <v>149.04400112652803</v>
      </c>
      <c r="J4655" s="20">
        <f t="shared" si="653"/>
        <v>1964.3476357625091</v>
      </c>
      <c r="K4655" s="20">
        <f t="shared" si="654"/>
        <v>105289.03327687048</v>
      </c>
      <c r="L4655" s="21">
        <f t="shared" si="655"/>
        <v>105289.03327687048</v>
      </c>
      <c r="M4655" s="21">
        <f t="shared" si="656"/>
        <v>0</v>
      </c>
    </row>
    <row r="4656" spans="1:13" ht="16.5" thickTop="1" thickBot="1" x14ac:dyDescent="0.3">
      <c r="A4656" s="5">
        <v>90.82</v>
      </c>
      <c r="B4656" s="5">
        <v>3816</v>
      </c>
      <c r="C4656" s="5">
        <v>53.7</v>
      </c>
      <c r="D4656" s="12">
        <v>1.4071041880672197</v>
      </c>
      <c r="E4656" s="20">
        <f t="shared" si="648"/>
        <v>858.33355472100402</v>
      </c>
      <c r="F4656" s="20">
        <f t="shared" si="649"/>
        <v>-1473.5831516721005</v>
      </c>
      <c r="G4656" s="20">
        <f t="shared" si="650"/>
        <v>989.85372802290033</v>
      </c>
      <c r="H4656" s="20">
        <f t="shared" si="651"/>
        <v>7457.6831516721013</v>
      </c>
      <c r="I4656" s="21">
        <f t="shared" si="652"/>
        <v>149.15366303344203</v>
      </c>
      <c r="J4656" s="20">
        <f t="shared" si="653"/>
        <v>1997.3409457773462</v>
      </c>
      <c r="K4656" s="20">
        <f t="shared" si="654"/>
        <v>107257.2087882435</v>
      </c>
      <c r="L4656" s="21">
        <f t="shared" si="655"/>
        <v>107257.2087882435</v>
      </c>
      <c r="M4656" s="21">
        <f t="shared" si="656"/>
        <v>0</v>
      </c>
    </row>
    <row r="4657" spans="1:13" ht="16.5" thickTop="1" thickBot="1" x14ac:dyDescent="0.3">
      <c r="A4657" s="5">
        <v>90.84</v>
      </c>
      <c r="B4657" s="5">
        <v>3817</v>
      </c>
      <c r="C4657" s="5">
        <v>53.7</v>
      </c>
      <c r="D4657" s="12">
        <v>1.3717517947175815</v>
      </c>
      <c r="E4657" s="20">
        <f t="shared" si="648"/>
        <v>836.76859477772473</v>
      </c>
      <c r="F4657" s="20">
        <f t="shared" si="649"/>
        <v>-1473.5831516721005</v>
      </c>
      <c r="G4657" s="20">
        <f t="shared" si="650"/>
        <v>989.85372802290033</v>
      </c>
      <c r="H4657" s="20">
        <f t="shared" si="651"/>
        <v>7457.6831516721013</v>
      </c>
      <c r="I4657" s="21">
        <f t="shared" si="652"/>
        <v>149.15366303344203</v>
      </c>
      <c r="J4657" s="20">
        <f t="shared" si="653"/>
        <v>1975.7759858340671</v>
      </c>
      <c r="K4657" s="20">
        <f t="shared" si="654"/>
        <v>106099.1704392894</v>
      </c>
      <c r="L4657" s="21">
        <f t="shared" si="655"/>
        <v>106099.1704392894</v>
      </c>
      <c r="M4657" s="21">
        <f t="shared" si="656"/>
        <v>0</v>
      </c>
    </row>
    <row r="4658" spans="1:13" ht="16.5" thickTop="1" thickBot="1" x14ac:dyDescent="0.3">
      <c r="A4658" s="5">
        <v>90.858999999999995</v>
      </c>
      <c r="B4658" s="5">
        <v>3818</v>
      </c>
      <c r="C4658" s="5">
        <v>53.7</v>
      </c>
      <c r="D4658" s="12">
        <v>1.2448783972938366</v>
      </c>
      <c r="E4658" s="20">
        <f t="shared" si="648"/>
        <v>759.37582234924037</v>
      </c>
      <c r="F4658" s="20">
        <f t="shared" si="649"/>
        <v>-1473.5831516721005</v>
      </c>
      <c r="G4658" s="20">
        <f t="shared" si="650"/>
        <v>989.85372802290033</v>
      </c>
      <c r="H4658" s="20">
        <f t="shared" si="651"/>
        <v>7457.6831516721013</v>
      </c>
      <c r="I4658" s="21">
        <f t="shared" si="652"/>
        <v>149.15366303344203</v>
      </c>
      <c r="J4658" s="20">
        <f t="shared" si="653"/>
        <v>1898.3832134055826</v>
      </c>
      <c r="K4658" s="20">
        <f t="shared" si="654"/>
        <v>101943.17855987979</v>
      </c>
      <c r="L4658" s="21">
        <f t="shared" si="655"/>
        <v>101943.17855987979</v>
      </c>
      <c r="M4658" s="21">
        <f t="shared" si="656"/>
        <v>0</v>
      </c>
    </row>
    <row r="4659" spans="1:13" ht="16.5" thickTop="1" thickBot="1" x14ac:dyDescent="0.3">
      <c r="A4659" s="5">
        <v>90.879000000000005</v>
      </c>
      <c r="B4659" s="5">
        <v>3819</v>
      </c>
      <c r="C4659" s="5">
        <v>53.8</v>
      </c>
      <c r="D4659" s="12">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20">
        <f t="shared" si="654"/>
        <v>96488.214492692234</v>
      </c>
      <c r="L4659" s="21">
        <f t="shared" si="655"/>
        <v>96488.214492692234</v>
      </c>
      <c r="M4659" s="21">
        <f t="shared" si="656"/>
        <v>0</v>
      </c>
    </row>
    <row r="4660" spans="1:13" ht="16.5" thickTop="1" thickBot="1" x14ac:dyDescent="0.3">
      <c r="A4660" s="5">
        <v>90.897999999999996</v>
      </c>
      <c r="B4660" s="5">
        <v>3820</v>
      </c>
      <c r="C4660" s="5">
        <v>53.8</v>
      </c>
      <c r="D4660" s="12">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20">
        <f t="shared" si="654"/>
        <v>94414.070607332542</v>
      </c>
      <c r="L4660" s="21">
        <f t="shared" si="655"/>
        <v>94414.070607332542</v>
      </c>
      <c r="M4660" s="21">
        <f t="shared" si="656"/>
        <v>0</v>
      </c>
    </row>
    <row r="4661" spans="1:13" ht="16.5" thickTop="1" thickBot="1" x14ac:dyDescent="0.3">
      <c r="A4661" s="5">
        <v>90.918000000000006</v>
      </c>
      <c r="B4661" s="5">
        <v>3821</v>
      </c>
      <c r="C4661" s="5">
        <v>53.8</v>
      </c>
      <c r="D4661" s="12">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20">
        <f t="shared" si="654"/>
        <v>95346.477131392225</v>
      </c>
      <c r="L4661" s="21">
        <f t="shared" si="655"/>
        <v>95346.477131392225</v>
      </c>
      <c r="M4661" s="21">
        <f t="shared" si="656"/>
        <v>0</v>
      </c>
    </row>
    <row r="4662" spans="1:13" ht="16.5" thickTop="1" thickBot="1" x14ac:dyDescent="0.3">
      <c r="A4662" s="5">
        <v>90.938000000000002</v>
      </c>
      <c r="B4662" s="5">
        <v>3822</v>
      </c>
      <c r="C4662" s="5">
        <v>53.8</v>
      </c>
      <c r="D4662" s="12">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20">
        <f t="shared" si="654"/>
        <v>96569.620253087167</v>
      </c>
      <c r="L4662" s="21">
        <f t="shared" si="655"/>
        <v>96569.620253087167</v>
      </c>
      <c r="M4662" s="21">
        <f t="shared" si="656"/>
        <v>0</v>
      </c>
    </row>
    <row r="4663" spans="1:13" ht="16.5" thickTop="1" thickBot="1" x14ac:dyDescent="0.3">
      <c r="A4663" s="5">
        <v>90.956999999999994</v>
      </c>
      <c r="B4663" s="5">
        <v>3823</v>
      </c>
      <c r="C4663" s="5">
        <v>53.9</v>
      </c>
      <c r="D4663" s="12">
        <v>1.1150243725274471</v>
      </c>
      <c r="E4663" s="20">
        <f t="shared" si="648"/>
        <v>680.16486724174274</v>
      </c>
      <c r="F4663" s="20">
        <f t="shared" si="649"/>
        <v>-1484.5800027289004</v>
      </c>
      <c r="G4663" s="20">
        <f t="shared" si="650"/>
        <v>997.24067052610019</v>
      </c>
      <c r="H4663" s="20">
        <f t="shared" si="651"/>
        <v>7468.6800027289009</v>
      </c>
      <c r="I4663" s="21">
        <f t="shared" si="652"/>
        <v>149.37360005457802</v>
      </c>
      <c r="J4663" s="20">
        <f t="shared" si="653"/>
        <v>1826.7791378224208</v>
      </c>
      <c r="K4663" s="20">
        <f t="shared" si="654"/>
        <v>98463.395528628476</v>
      </c>
      <c r="L4663" s="21">
        <f t="shared" si="655"/>
        <v>98463.395528628476</v>
      </c>
      <c r="M4663" s="21">
        <f t="shared" si="656"/>
        <v>0</v>
      </c>
    </row>
    <row r="4664" spans="1:13" ht="16.5" thickTop="1" thickBot="1" x14ac:dyDescent="0.3">
      <c r="A4664" s="5">
        <v>90.977000000000004</v>
      </c>
      <c r="B4664" s="5">
        <v>3824</v>
      </c>
      <c r="C4664" s="5">
        <v>53.9</v>
      </c>
      <c r="D4664" s="12">
        <v>1.1557616858556889</v>
      </c>
      <c r="E4664" s="20">
        <f t="shared" si="648"/>
        <v>705.01462837197028</v>
      </c>
      <c r="F4664" s="20">
        <f t="shared" si="649"/>
        <v>-1484.5800027289004</v>
      </c>
      <c r="G4664" s="20">
        <f t="shared" si="650"/>
        <v>997.24067052610019</v>
      </c>
      <c r="H4664" s="20">
        <f t="shared" si="651"/>
        <v>7468.6800027289009</v>
      </c>
      <c r="I4664" s="21">
        <f t="shared" si="652"/>
        <v>149.37360005457802</v>
      </c>
      <c r="J4664" s="20">
        <f t="shared" si="653"/>
        <v>1851.6288989526486</v>
      </c>
      <c r="K4664" s="20">
        <f t="shared" si="654"/>
        <v>99802.79765354775</v>
      </c>
      <c r="L4664" s="21">
        <f t="shared" si="655"/>
        <v>99802.79765354775</v>
      </c>
      <c r="M4664" s="21">
        <f t="shared" si="656"/>
        <v>0</v>
      </c>
    </row>
    <row r="4665" spans="1:13" ht="16.5" thickTop="1" thickBot="1" x14ac:dyDescent="0.3">
      <c r="A4665" s="5">
        <v>90.995999999999995</v>
      </c>
      <c r="B4665" s="5">
        <v>3825</v>
      </c>
      <c r="C4665" s="5">
        <v>53.9</v>
      </c>
      <c r="D4665" s="12">
        <v>1.1873239208165207</v>
      </c>
      <c r="E4665" s="20">
        <f t="shared" si="648"/>
        <v>724.26759169807758</v>
      </c>
      <c r="F4665" s="20">
        <f t="shared" si="649"/>
        <v>-1484.5800027289004</v>
      </c>
      <c r="G4665" s="20">
        <f t="shared" si="650"/>
        <v>997.24067052610019</v>
      </c>
      <c r="H4665" s="20">
        <f t="shared" si="651"/>
        <v>7468.6800027289009</v>
      </c>
      <c r="I4665" s="21">
        <f t="shared" si="652"/>
        <v>149.37360005457802</v>
      </c>
      <c r="J4665" s="20">
        <f t="shared" si="653"/>
        <v>1870.8818622787558</v>
      </c>
      <c r="K4665" s="20">
        <f t="shared" si="654"/>
        <v>100840.53237682494</v>
      </c>
      <c r="L4665" s="21">
        <f t="shared" si="655"/>
        <v>100840.53237682494</v>
      </c>
      <c r="M4665" s="21">
        <f t="shared" si="656"/>
        <v>0</v>
      </c>
    </row>
    <row r="4666" spans="1:13" ht="16.5" thickTop="1" thickBot="1" x14ac:dyDescent="0.3">
      <c r="A4666" s="5">
        <v>91.016000000000005</v>
      </c>
      <c r="B4666" s="5">
        <v>3826</v>
      </c>
      <c r="C4666" s="5">
        <v>54</v>
      </c>
      <c r="D4666" s="12">
        <v>1.1754545063604955</v>
      </c>
      <c r="E4666" s="20">
        <f t="shared" si="648"/>
        <v>717.02724887990223</v>
      </c>
      <c r="F4666" s="20">
        <f t="shared" si="649"/>
        <v>-1490.0937584400003</v>
      </c>
      <c r="G4666" s="20">
        <f t="shared" si="650"/>
        <v>1000.9444395600001</v>
      </c>
      <c r="H4666" s="20">
        <f t="shared" si="651"/>
        <v>7474.1937584400002</v>
      </c>
      <c r="I4666" s="21">
        <f t="shared" si="652"/>
        <v>149.48387516880001</v>
      </c>
      <c r="J4666" s="20">
        <f t="shared" si="653"/>
        <v>1867.4555636087023</v>
      </c>
      <c r="K4666" s="20">
        <f t="shared" si="654"/>
        <v>100842.60043486992</v>
      </c>
      <c r="L4666" s="21">
        <f t="shared" si="655"/>
        <v>100842.60043486992</v>
      </c>
      <c r="M4666" s="21">
        <f t="shared" si="656"/>
        <v>0</v>
      </c>
    </row>
    <row r="4667" spans="1:13" ht="16.5" thickTop="1" thickBot="1" x14ac:dyDescent="0.3">
      <c r="A4667" s="5">
        <v>91.034999999999997</v>
      </c>
      <c r="B4667" s="5">
        <v>3827</v>
      </c>
      <c r="C4667" s="5">
        <v>54</v>
      </c>
      <c r="D4667" s="12">
        <v>1.1861726660406293</v>
      </c>
      <c r="E4667" s="20">
        <f t="shared" si="648"/>
        <v>723.56532628478385</v>
      </c>
      <c r="F4667" s="20">
        <f t="shared" si="649"/>
        <v>-1490.0937584400003</v>
      </c>
      <c r="G4667" s="20">
        <f t="shared" si="650"/>
        <v>1000.9444395600001</v>
      </c>
      <c r="H4667" s="20">
        <f t="shared" si="651"/>
        <v>7474.1937584400002</v>
      </c>
      <c r="I4667" s="21">
        <f t="shared" si="652"/>
        <v>149.48387516880001</v>
      </c>
      <c r="J4667" s="20">
        <f t="shared" si="653"/>
        <v>1873.993641013584</v>
      </c>
      <c r="K4667" s="20">
        <f t="shared" si="654"/>
        <v>101195.65661473354</v>
      </c>
      <c r="L4667" s="21">
        <f t="shared" si="655"/>
        <v>101195.65661473354</v>
      </c>
      <c r="M4667" s="21">
        <f t="shared" si="656"/>
        <v>0</v>
      </c>
    </row>
    <row r="4668" spans="1:13" ht="16.5" thickTop="1" thickBot="1" x14ac:dyDescent="0.3">
      <c r="A4668" s="5">
        <v>91.055000000000007</v>
      </c>
      <c r="B4668" s="5">
        <v>3828</v>
      </c>
      <c r="C4668" s="5">
        <v>54</v>
      </c>
      <c r="D4668" s="12">
        <v>1.2006247748548882</v>
      </c>
      <c r="E4668" s="20">
        <f t="shared" si="648"/>
        <v>732.38111266148178</v>
      </c>
      <c r="F4668" s="20">
        <f t="shared" si="649"/>
        <v>-1490.0937584400003</v>
      </c>
      <c r="G4668" s="20">
        <f t="shared" si="650"/>
        <v>1000.9444395600001</v>
      </c>
      <c r="H4668" s="20">
        <f t="shared" si="651"/>
        <v>7474.1937584400002</v>
      </c>
      <c r="I4668" s="21">
        <f t="shared" si="652"/>
        <v>149.48387516880001</v>
      </c>
      <c r="J4668" s="20">
        <f t="shared" si="653"/>
        <v>1882.8094273902818</v>
      </c>
      <c r="K4668" s="20">
        <f t="shared" si="654"/>
        <v>101671.70907907521</v>
      </c>
      <c r="L4668" s="21">
        <f t="shared" si="655"/>
        <v>101671.70907907521</v>
      </c>
      <c r="M4668" s="21">
        <f t="shared" si="656"/>
        <v>0</v>
      </c>
    </row>
    <row r="4669" spans="1:13" ht="16.5" thickTop="1" thickBot="1" x14ac:dyDescent="0.3">
      <c r="A4669" s="5">
        <v>91.073999999999998</v>
      </c>
      <c r="B4669" s="5">
        <v>3829</v>
      </c>
      <c r="C4669" s="5">
        <v>54.1</v>
      </c>
      <c r="D4669" s="12">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20">
        <f t="shared" si="654"/>
        <v>100862.09032872171</v>
      </c>
      <c r="L4669" s="21">
        <f t="shared" si="655"/>
        <v>100862.09032872171</v>
      </c>
      <c r="M4669" s="21">
        <f t="shared" si="656"/>
        <v>0</v>
      </c>
    </row>
    <row r="4670" spans="1:13" ht="16.5" thickTop="1" thickBot="1" x14ac:dyDescent="0.3">
      <c r="A4670" s="5">
        <v>91.093999999999994</v>
      </c>
      <c r="B4670" s="5">
        <v>3830</v>
      </c>
      <c r="C4670" s="5">
        <v>54.1</v>
      </c>
      <c r="D4670" s="12">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20">
        <f t="shared" si="654"/>
        <v>100034.41046910113</v>
      </c>
      <c r="L4670" s="21">
        <f t="shared" si="655"/>
        <v>100034.41046910113</v>
      </c>
      <c r="M4670" s="21">
        <f t="shared" si="656"/>
        <v>0</v>
      </c>
    </row>
    <row r="4671" spans="1:13" ht="16.5" thickTop="1" thickBot="1" x14ac:dyDescent="0.3">
      <c r="A4671" s="5">
        <v>91.113</v>
      </c>
      <c r="B4671" s="5">
        <v>3832</v>
      </c>
      <c r="C4671" s="5">
        <v>54.1</v>
      </c>
      <c r="D4671" s="12">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20">
        <f t="shared" si="654"/>
        <v>100928.54276435975</v>
      </c>
      <c r="L4671" s="21">
        <f t="shared" si="655"/>
        <v>100928.54276435975</v>
      </c>
      <c r="M4671" s="21">
        <f t="shared" si="656"/>
        <v>0</v>
      </c>
    </row>
    <row r="4672" spans="1:13" ht="16.5" thickTop="1" thickBot="1" x14ac:dyDescent="0.3">
      <c r="A4672" s="5">
        <v>91.132999999999996</v>
      </c>
      <c r="B4672" s="5">
        <v>3833</v>
      </c>
      <c r="C4672" s="5">
        <v>54.1</v>
      </c>
      <c r="D4672" s="12">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20">
        <f t="shared" si="654"/>
        <v>102328.98026570513</v>
      </c>
      <c r="L4672" s="21">
        <f t="shared" si="655"/>
        <v>102328.98026570513</v>
      </c>
      <c r="M4672" s="21">
        <f t="shared" si="656"/>
        <v>0</v>
      </c>
    </row>
    <row r="4673" spans="1:13" ht="16.5" thickTop="1" thickBot="1" x14ac:dyDescent="0.3">
      <c r="A4673" s="5">
        <v>91.152000000000001</v>
      </c>
      <c r="B4673" s="5">
        <v>3834</v>
      </c>
      <c r="C4673" s="5">
        <v>54.2</v>
      </c>
      <c r="D4673" s="12">
        <v>1.1671823504148249</v>
      </c>
      <c r="E4673" s="20">
        <f t="shared" si="648"/>
        <v>711.98123375304317</v>
      </c>
      <c r="F4673" s="20">
        <f t="shared" si="649"/>
        <v>-1501.1519302276004</v>
      </c>
      <c r="G4673" s="20">
        <f t="shared" si="650"/>
        <v>1008.3725731924002</v>
      </c>
      <c r="H4673" s="20">
        <f t="shared" si="651"/>
        <v>7485.2519302276005</v>
      </c>
      <c r="I4673" s="21">
        <f t="shared" si="652"/>
        <v>149.70503860455202</v>
      </c>
      <c r="J4673" s="20">
        <f t="shared" si="653"/>
        <v>1870.0588455499956</v>
      </c>
      <c r="K4673" s="20">
        <f t="shared" si="654"/>
        <v>101357.18942880977</v>
      </c>
      <c r="L4673" s="21">
        <f t="shared" si="655"/>
        <v>101357.18942880977</v>
      </c>
      <c r="M4673" s="21">
        <f t="shared" si="656"/>
        <v>0</v>
      </c>
    </row>
    <row r="4674" spans="1:13" ht="16.5" thickTop="1" thickBot="1" x14ac:dyDescent="0.3">
      <c r="A4674" s="5">
        <v>91.171999999999997</v>
      </c>
      <c r="B4674" s="5">
        <v>3835</v>
      </c>
      <c r="C4674" s="5">
        <v>54.2</v>
      </c>
      <c r="D4674" s="12">
        <v>1.0464537355152497</v>
      </c>
      <c r="E4674" s="20">
        <f t="shared" si="648"/>
        <v>638.3367786643023</v>
      </c>
      <c r="F4674" s="20">
        <f t="shared" si="649"/>
        <v>-1501.1519302276004</v>
      </c>
      <c r="G4674" s="20">
        <f t="shared" si="650"/>
        <v>1008.3725731924002</v>
      </c>
      <c r="H4674" s="20">
        <f t="shared" si="651"/>
        <v>7485.2519302276005</v>
      </c>
      <c r="I4674" s="21">
        <f t="shared" si="652"/>
        <v>149.70503860455202</v>
      </c>
      <c r="J4674" s="20">
        <f t="shared" si="653"/>
        <v>1796.4143904612547</v>
      </c>
      <c r="K4674" s="20">
        <f t="shared" si="654"/>
        <v>97365.659963000013</v>
      </c>
      <c r="L4674" s="21">
        <f t="shared" si="655"/>
        <v>97365.659963000013</v>
      </c>
      <c r="M4674" s="21">
        <f t="shared" si="656"/>
        <v>0</v>
      </c>
    </row>
    <row r="4675" spans="1:13" ht="16.5" thickTop="1" thickBot="1" x14ac:dyDescent="0.3">
      <c r="A4675" s="5">
        <v>91.191000000000003</v>
      </c>
      <c r="B4675" s="5">
        <v>3836</v>
      </c>
      <c r="C4675" s="5">
        <v>54.2</v>
      </c>
      <c r="D4675" s="12">
        <v>0.96262854638151962</v>
      </c>
      <c r="E4675" s="20">
        <f t="shared" si="648"/>
        <v>587.20341329272696</v>
      </c>
      <c r="F4675" s="20">
        <f t="shared" si="649"/>
        <v>-1501.1519302276004</v>
      </c>
      <c r="G4675" s="20">
        <f t="shared" si="650"/>
        <v>1008.3725731924002</v>
      </c>
      <c r="H4675" s="20">
        <f t="shared" si="651"/>
        <v>7485.2519302276005</v>
      </c>
      <c r="I4675" s="21">
        <f t="shared" si="652"/>
        <v>149.70503860455202</v>
      </c>
      <c r="J4675" s="20">
        <f t="shared" si="653"/>
        <v>1745.2810250896791</v>
      </c>
      <c r="K4675" s="20">
        <f t="shared" si="654"/>
        <v>94594.231559860607</v>
      </c>
      <c r="L4675" s="21">
        <f t="shared" si="655"/>
        <v>94594.231559860607</v>
      </c>
      <c r="M4675" s="21">
        <f t="shared" si="656"/>
        <v>0</v>
      </c>
    </row>
    <row r="4676" spans="1:13" ht="16.5" thickTop="1" thickBot="1" x14ac:dyDescent="0.3">
      <c r="A4676" s="5">
        <v>91.210999999999999</v>
      </c>
      <c r="B4676" s="5">
        <v>3837</v>
      </c>
      <c r="C4676" s="5">
        <v>54.3</v>
      </c>
      <c r="D4676" s="12">
        <v>0.94097290787475307</v>
      </c>
      <c r="E4676" s="20">
        <f t="shared" si="648"/>
        <v>573.99347380359939</v>
      </c>
      <c r="F4676" s="20">
        <f t="shared" si="649"/>
        <v>-1506.6963463041002</v>
      </c>
      <c r="G4676" s="20">
        <f t="shared" si="650"/>
        <v>1012.0969377909</v>
      </c>
      <c r="H4676" s="20">
        <f t="shared" si="651"/>
        <v>7490.7963463041006</v>
      </c>
      <c r="I4676" s="21">
        <f t="shared" si="652"/>
        <v>149.81592692608203</v>
      </c>
      <c r="J4676" s="20">
        <f t="shared" si="653"/>
        <v>1735.9063385205816</v>
      </c>
      <c r="K4676" s="20">
        <f t="shared" si="654"/>
        <v>94259.714181667572</v>
      </c>
      <c r="L4676" s="21">
        <f t="shared" si="655"/>
        <v>94259.714181667572</v>
      </c>
      <c r="M4676" s="21">
        <f t="shared" si="656"/>
        <v>0</v>
      </c>
    </row>
    <row r="4677" spans="1:13" ht="16.5" thickTop="1" thickBot="1" x14ac:dyDescent="0.3">
      <c r="A4677" s="5">
        <v>91.23</v>
      </c>
      <c r="B4677" s="5">
        <v>3838</v>
      </c>
      <c r="C4677" s="5">
        <v>54.3</v>
      </c>
      <c r="D4677" s="12">
        <v>0.96010750163667857</v>
      </c>
      <c r="E4677" s="20">
        <f t="shared" si="648"/>
        <v>585.66557599837392</v>
      </c>
      <c r="F4677" s="20">
        <f t="shared" si="649"/>
        <v>-1506.6963463041002</v>
      </c>
      <c r="G4677" s="20">
        <f t="shared" si="650"/>
        <v>1012.0969377909</v>
      </c>
      <c r="H4677" s="20">
        <f t="shared" si="651"/>
        <v>7490.7963463041006</v>
      </c>
      <c r="I4677" s="21">
        <f t="shared" si="652"/>
        <v>149.81592692608203</v>
      </c>
      <c r="J4677" s="20">
        <f t="shared" si="653"/>
        <v>1747.578440715356</v>
      </c>
      <c r="K4677" s="20">
        <f t="shared" si="654"/>
        <v>94893.509330843823</v>
      </c>
      <c r="L4677" s="21">
        <f t="shared" si="655"/>
        <v>94893.509330843823</v>
      </c>
      <c r="M4677" s="21">
        <f t="shared" si="656"/>
        <v>0</v>
      </c>
    </row>
    <row r="4678" spans="1:13" ht="16.5" thickTop="1" thickBot="1" x14ac:dyDescent="0.3">
      <c r="A4678" s="5">
        <v>91.25</v>
      </c>
      <c r="B4678" s="5">
        <v>3839</v>
      </c>
      <c r="C4678" s="5">
        <v>54.3</v>
      </c>
      <c r="D4678" s="12">
        <v>1.0191670908594253</v>
      </c>
      <c r="E4678" s="20">
        <f t="shared" si="648"/>
        <v>621.69192542424935</v>
      </c>
      <c r="F4678" s="20">
        <f t="shared" si="649"/>
        <v>-1506.6963463041002</v>
      </c>
      <c r="G4678" s="20">
        <f t="shared" si="650"/>
        <v>1012.0969377909</v>
      </c>
      <c r="H4678" s="20">
        <f t="shared" si="651"/>
        <v>7490.7963463041006</v>
      </c>
      <c r="I4678" s="21">
        <f t="shared" si="652"/>
        <v>149.81592692608203</v>
      </c>
      <c r="J4678" s="20">
        <f t="shared" si="653"/>
        <v>1783.6047901412314</v>
      </c>
      <c r="K4678" s="20">
        <f t="shared" si="654"/>
        <v>96849.740104668861</v>
      </c>
      <c r="L4678" s="21">
        <f t="shared" si="655"/>
        <v>96849.740104668861</v>
      </c>
      <c r="M4678" s="21">
        <f t="shared" si="656"/>
        <v>0</v>
      </c>
    </row>
    <row r="4679" spans="1:13" ht="16.5" thickTop="1" thickBot="1" x14ac:dyDescent="0.3">
      <c r="A4679" s="5">
        <v>91.27</v>
      </c>
      <c r="B4679" s="5">
        <v>3840</v>
      </c>
      <c r="C4679" s="5">
        <v>54.3</v>
      </c>
      <c r="D4679" s="12">
        <v>1.0742700674910064</v>
      </c>
      <c r="E4679" s="20">
        <f t="shared" ref="E4679:E4723" si="657">$Q$13*D4679</f>
        <v>655.30474116951393</v>
      </c>
      <c r="F4679" s="20">
        <f t="shared" ref="F4679:F4723" si="658">0.5*$Q$15*$Q$19*$Q$16*C4679^2</f>
        <v>-1506.6963463041002</v>
      </c>
      <c r="G4679" s="20">
        <f t="shared" ref="G4679:G4723" si="659">0.5*$Q$15*$Q$19*$Q$17*C4679^2</f>
        <v>1012.0969377909</v>
      </c>
      <c r="H4679" s="20">
        <f t="shared" ref="H4679:H4723" si="660">$Q$14-F4679</f>
        <v>7490.7963463041006</v>
      </c>
      <c r="I4679" s="21">
        <f t="shared" ref="I4679:I4723" si="661">H4679*$Q$18</f>
        <v>149.81592692608203</v>
      </c>
      <c r="J4679" s="20">
        <f t="shared" ref="J4679:J4723" si="662">E4679+G4679+I4679</f>
        <v>1817.2176058864959</v>
      </c>
      <c r="K4679" s="20">
        <f t="shared" ref="K4679:K4723" si="663">J4679*C4679</f>
        <v>98674.915999636723</v>
      </c>
      <c r="L4679" s="21">
        <f t="shared" ref="L4679:L4723" si="664">IF(K4679&lt;0,0,K4679)</f>
        <v>98674.915999636723</v>
      </c>
      <c r="M4679" s="21">
        <f t="shared" ref="M4679:M4723" si="665">IF(K4679&gt;0,0,K4679)</f>
        <v>0</v>
      </c>
    </row>
    <row r="4680" spans="1:13" ht="16.5" thickTop="1" thickBot="1" x14ac:dyDescent="0.3">
      <c r="A4680" s="5">
        <v>91.289000000000001</v>
      </c>
      <c r="B4680" s="5">
        <v>3841</v>
      </c>
      <c r="C4680" s="5">
        <v>54.4</v>
      </c>
      <c r="D4680" s="12">
        <v>1.1287522340259664</v>
      </c>
      <c r="E4680" s="20">
        <f t="shared" si="657"/>
        <v>688.53886275583943</v>
      </c>
      <c r="F4680" s="20">
        <f t="shared" si="658"/>
        <v>-1512.2509825024001</v>
      </c>
      <c r="G4680" s="20">
        <f t="shared" si="659"/>
        <v>1015.8281675776</v>
      </c>
      <c r="H4680" s="20">
        <f t="shared" si="660"/>
        <v>7496.3509825024003</v>
      </c>
      <c r="I4680" s="21">
        <f t="shared" si="661"/>
        <v>149.92701965004801</v>
      </c>
      <c r="J4680" s="20">
        <f t="shared" si="662"/>
        <v>1854.2940499834872</v>
      </c>
      <c r="K4680" s="20">
        <f t="shared" si="663"/>
        <v>100873.59631910171</v>
      </c>
      <c r="L4680" s="21">
        <f t="shared" si="664"/>
        <v>100873.59631910171</v>
      </c>
      <c r="M4680" s="21">
        <f t="shared" si="665"/>
        <v>0</v>
      </c>
    </row>
    <row r="4681" spans="1:13" ht="16.5" thickTop="1" thickBot="1" x14ac:dyDescent="0.3">
      <c r="A4681" s="5">
        <v>91.308999999999997</v>
      </c>
      <c r="B4681" s="5">
        <v>3842</v>
      </c>
      <c r="C4681" s="5">
        <v>54.4</v>
      </c>
      <c r="D4681" s="12">
        <v>1.1823049967339405</v>
      </c>
      <c r="E4681" s="20">
        <f t="shared" si="657"/>
        <v>721.20604800770377</v>
      </c>
      <c r="F4681" s="20">
        <f t="shared" si="658"/>
        <v>-1512.2509825024001</v>
      </c>
      <c r="G4681" s="20">
        <f t="shared" si="659"/>
        <v>1015.8281675776</v>
      </c>
      <c r="H4681" s="20">
        <f t="shared" si="660"/>
        <v>7496.3509825024003</v>
      </c>
      <c r="I4681" s="21">
        <f t="shared" si="661"/>
        <v>149.92701965004801</v>
      </c>
      <c r="J4681" s="20">
        <f t="shared" si="662"/>
        <v>1886.9612352353515</v>
      </c>
      <c r="K4681" s="20">
        <f t="shared" si="663"/>
        <v>102650.69119680312</v>
      </c>
      <c r="L4681" s="21">
        <f t="shared" si="664"/>
        <v>102650.69119680312</v>
      </c>
      <c r="M4681" s="21">
        <f t="shared" si="665"/>
        <v>0</v>
      </c>
    </row>
    <row r="4682" spans="1:13" ht="16.5" thickTop="1" thickBot="1" x14ac:dyDescent="0.3">
      <c r="A4682" s="5">
        <v>91.328000000000003</v>
      </c>
      <c r="B4682" s="5">
        <v>3843</v>
      </c>
      <c r="C4682" s="5">
        <v>54.4</v>
      </c>
      <c r="D4682" s="12">
        <v>1.2384885235566814</v>
      </c>
      <c r="E4682" s="20">
        <f t="shared" si="657"/>
        <v>755.47799936957563</v>
      </c>
      <c r="F4682" s="20">
        <f t="shared" si="658"/>
        <v>-1512.2509825024001</v>
      </c>
      <c r="G4682" s="20">
        <f t="shared" si="659"/>
        <v>1015.8281675776</v>
      </c>
      <c r="H4682" s="20">
        <f t="shared" si="660"/>
        <v>7496.3509825024003</v>
      </c>
      <c r="I4682" s="21">
        <f t="shared" si="661"/>
        <v>149.92701965004801</v>
      </c>
      <c r="J4682" s="20">
        <f t="shared" si="662"/>
        <v>1921.2331865972237</v>
      </c>
      <c r="K4682" s="20">
        <f t="shared" si="663"/>
        <v>104515.08535088897</v>
      </c>
      <c r="L4682" s="21">
        <f t="shared" si="664"/>
        <v>104515.08535088897</v>
      </c>
      <c r="M4682" s="21">
        <f t="shared" si="665"/>
        <v>0</v>
      </c>
    </row>
    <row r="4683" spans="1:13" ht="16.5" thickTop="1" thickBot="1" x14ac:dyDescent="0.3">
      <c r="A4683" s="5">
        <v>91.347999999999999</v>
      </c>
      <c r="B4683" s="5">
        <v>3844</v>
      </c>
      <c r="C4683" s="5">
        <v>54.5</v>
      </c>
      <c r="D4683" s="12">
        <v>1.2451069755450268</v>
      </c>
      <c r="E4683" s="20">
        <f t="shared" si="657"/>
        <v>759.5152550824663</v>
      </c>
      <c r="F4683" s="20">
        <f t="shared" si="658"/>
        <v>-1517.8158388225002</v>
      </c>
      <c r="G4683" s="20">
        <f t="shared" si="659"/>
        <v>1019.5662625525001</v>
      </c>
      <c r="H4683" s="20">
        <f t="shared" si="660"/>
        <v>7501.9158388225005</v>
      </c>
      <c r="I4683" s="21">
        <f t="shared" si="661"/>
        <v>150.03831677645002</v>
      </c>
      <c r="J4683" s="20">
        <f t="shared" si="662"/>
        <v>1929.1198344114166</v>
      </c>
      <c r="K4683" s="20">
        <f t="shared" si="663"/>
        <v>105137.03097542221</v>
      </c>
      <c r="L4683" s="21">
        <f t="shared" si="664"/>
        <v>105137.03097542221</v>
      </c>
      <c r="M4683" s="21">
        <f t="shared" si="665"/>
        <v>0</v>
      </c>
    </row>
    <row r="4684" spans="1:13" ht="16.5" thickTop="1" thickBot="1" x14ac:dyDescent="0.3">
      <c r="A4684" s="5">
        <v>91.367000000000004</v>
      </c>
      <c r="B4684" s="5">
        <v>3845</v>
      </c>
      <c r="C4684" s="5">
        <v>54.5</v>
      </c>
      <c r="D4684" s="12">
        <v>1.2180866690102701</v>
      </c>
      <c r="E4684" s="20">
        <f t="shared" si="657"/>
        <v>743.03286809626479</v>
      </c>
      <c r="F4684" s="20">
        <f t="shared" si="658"/>
        <v>-1517.8158388225002</v>
      </c>
      <c r="G4684" s="20">
        <f t="shared" si="659"/>
        <v>1019.5662625525001</v>
      </c>
      <c r="H4684" s="20">
        <f t="shared" si="660"/>
        <v>7501.9158388225005</v>
      </c>
      <c r="I4684" s="21">
        <f t="shared" si="661"/>
        <v>150.03831677645002</v>
      </c>
      <c r="J4684" s="20">
        <f t="shared" si="662"/>
        <v>1912.637447425215</v>
      </c>
      <c r="K4684" s="20">
        <f t="shared" si="663"/>
        <v>104238.74088467422</v>
      </c>
      <c r="L4684" s="21">
        <f t="shared" si="664"/>
        <v>104238.74088467422</v>
      </c>
      <c r="M4684" s="21">
        <f t="shared" si="665"/>
        <v>0</v>
      </c>
    </row>
    <row r="4685" spans="1:13" ht="16.5" thickTop="1" thickBot="1" x14ac:dyDescent="0.3">
      <c r="A4685" s="5">
        <v>91.387</v>
      </c>
      <c r="B4685" s="5">
        <v>3846</v>
      </c>
      <c r="C4685" s="5">
        <v>54.5</v>
      </c>
      <c r="D4685" s="12">
        <v>1.1776460717161297</v>
      </c>
      <c r="E4685" s="20">
        <f t="shared" si="657"/>
        <v>718.36410374683908</v>
      </c>
      <c r="F4685" s="20">
        <f t="shared" si="658"/>
        <v>-1517.8158388225002</v>
      </c>
      <c r="G4685" s="20">
        <f t="shared" si="659"/>
        <v>1019.5662625525001</v>
      </c>
      <c r="H4685" s="20">
        <f t="shared" si="660"/>
        <v>7501.9158388225005</v>
      </c>
      <c r="I4685" s="21">
        <f t="shared" si="661"/>
        <v>150.03831677645002</v>
      </c>
      <c r="J4685" s="20">
        <f t="shared" si="662"/>
        <v>1887.9686830757894</v>
      </c>
      <c r="K4685" s="20">
        <f t="shared" si="663"/>
        <v>102894.29322763052</v>
      </c>
      <c r="L4685" s="21">
        <f t="shared" si="664"/>
        <v>102894.29322763052</v>
      </c>
      <c r="M4685" s="21">
        <f t="shared" si="665"/>
        <v>0</v>
      </c>
    </row>
    <row r="4686" spans="1:13" ht="16.5" thickTop="1" thickBot="1" x14ac:dyDescent="0.3">
      <c r="A4686" s="5">
        <v>91.406000000000006</v>
      </c>
      <c r="B4686" s="5">
        <v>3847</v>
      </c>
      <c r="C4686" s="5">
        <v>54.5</v>
      </c>
      <c r="D4686" s="12">
        <v>1.0615454259664281</v>
      </c>
      <c r="E4686" s="20">
        <f t="shared" si="657"/>
        <v>647.54270983952108</v>
      </c>
      <c r="F4686" s="20">
        <f t="shared" si="658"/>
        <v>-1517.8158388225002</v>
      </c>
      <c r="G4686" s="20">
        <f t="shared" si="659"/>
        <v>1019.5662625525001</v>
      </c>
      <c r="H4686" s="20">
        <f t="shared" si="660"/>
        <v>7501.9158388225005</v>
      </c>
      <c r="I4686" s="21">
        <f t="shared" si="661"/>
        <v>150.03831677645002</v>
      </c>
      <c r="J4686" s="20">
        <f t="shared" si="662"/>
        <v>1817.1472891684714</v>
      </c>
      <c r="K4686" s="20">
        <f t="shared" si="663"/>
        <v>99034.527259681694</v>
      </c>
      <c r="L4686" s="21">
        <f t="shared" si="664"/>
        <v>99034.527259681694</v>
      </c>
      <c r="M4686" s="21">
        <f t="shared" si="665"/>
        <v>0</v>
      </c>
    </row>
    <row r="4687" spans="1:13" ht="16.5" thickTop="1" thickBot="1" x14ac:dyDescent="0.3">
      <c r="A4687" s="5">
        <v>91.426000000000002</v>
      </c>
      <c r="B4687" s="5">
        <v>3849</v>
      </c>
      <c r="C4687" s="5">
        <v>54.6</v>
      </c>
      <c r="D4687" s="12">
        <v>0.90869792131962712</v>
      </c>
      <c r="E4687" s="20">
        <f t="shared" si="657"/>
        <v>554.30573200497258</v>
      </c>
      <c r="F4687" s="20">
        <f t="shared" si="658"/>
        <v>-1523.3909152644003</v>
      </c>
      <c r="G4687" s="20">
        <f t="shared" si="659"/>
        <v>1023.3112227156003</v>
      </c>
      <c r="H4687" s="20">
        <f t="shared" si="660"/>
        <v>7507.4909152644004</v>
      </c>
      <c r="I4687" s="21">
        <f t="shared" si="661"/>
        <v>150.14981830528802</v>
      </c>
      <c r="J4687" s="20">
        <f t="shared" si="662"/>
        <v>1727.7667730258609</v>
      </c>
      <c r="K4687" s="20">
        <f t="shared" si="663"/>
        <v>94336.065807211999</v>
      </c>
      <c r="L4687" s="21">
        <f t="shared" si="664"/>
        <v>94336.065807211999</v>
      </c>
      <c r="M4687" s="21">
        <f t="shared" si="665"/>
        <v>0</v>
      </c>
    </row>
    <row r="4688" spans="1:13" ht="16.5" thickTop="1" thickBot="1" x14ac:dyDescent="0.3">
      <c r="A4688" s="5">
        <v>91.444999999999993</v>
      </c>
      <c r="B4688" s="5">
        <v>3850</v>
      </c>
      <c r="C4688" s="5">
        <v>54.6</v>
      </c>
      <c r="D4688" s="12">
        <v>0.83260570593874128</v>
      </c>
      <c r="E4688" s="20">
        <f t="shared" si="657"/>
        <v>507.88948062263216</v>
      </c>
      <c r="F4688" s="20">
        <f t="shared" si="658"/>
        <v>-1523.3909152644003</v>
      </c>
      <c r="G4688" s="20">
        <f t="shared" si="659"/>
        <v>1023.3112227156003</v>
      </c>
      <c r="H4688" s="20">
        <f t="shared" si="660"/>
        <v>7507.4909152644004</v>
      </c>
      <c r="I4688" s="21">
        <f t="shared" si="661"/>
        <v>150.14981830528802</v>
      </c>
      <c r="J4688" s="20">
        <f t="shared" si="662"/>
        <v>1681.3505216435206</v>
      </c>
      <c r="K4688" s="20">
        <f t="shared" si="663"/>
        <v>91801.738481736218</v>
      </c>
      <c r="L4688" s="21">
        <f t="shared" si="664"/>
        <v>91801.738481736218</v>
      </c>
      <c r="M4688" s="21">
        <f t="shared" si="665"/>
        <v>0</v>
      </c>
    </row>
    <row r="4689" spans="1:13" ht="16.5" thickTop="1" thickBot="1" x14ac:dyDescent="0.3">
      <c r="A4689" s="5">
        <v>91.465000000000003</v>
      </c>
      <c r="B4689" s="5">
        <v>3851</v>
      </c>
      <c r="C4689" s="5">
        <v>54.6</v>
      </c>
      <c r="D4689" s="12">
        <v>0.83708549339611926</v>
      </c>
      <c r="E4689" s="20">
        <f t="shared" si="657"/>
        <v>510.62215097163278</v>
      </c>
      <c r="F4689" s="20">
        <f t="shared" si="658"/>
        <v>-1523.3909152644003</v>
      </c>
      <c r="G4689" s="20">
        <f t="shared" si="659"/>
        <v>1023.3112227156003</v>
      </c>
      <c r="H4689" s="20">
        <f t="shared" si="660"/>
        <v>7507.4909152644004</v>
      </c>
      <c r="I4689" s="21">
        <f t="shared" si="661"/>
        <v>150.14981830528802</v>
      </c>
      <c r="J4689" s="20">
        <f t="shared" si="662"/>
        <v>1684.0831919925213</v>
      </c>
      <c r="K4689" s="20">
        <f t="shared" si="663"/>
        <v>91950.942282791671</v>
      </c>
      <c r="L4689" s="21">
        <f t="shared" si="664"/>
        <v>91950.942282791671</v>
      </c>
      <c r="M4689" s="21">
        <f t="shared" si="665"/>
        <v>0</v>
      </c>
    </row>
    <row r="4690" spans="1:13" ht="16.5" thickTop="1" thickBot="1" x14ac:dyDescent="0.3">
      <c r="A4690" s="5">
        <v>91.483999999999995</v>
      </c>
      <c r="B4690" s="5">
        <v>3852</v>
      </c>
      <c r="C4690" s="5">
        <v>54.6</v>
      </c>
      <c r="D4690" s="12">
        <v>0.90350000723509516</v>
      </c>
      <c r="E4690" s="20">
        <f t="shared" si="657"/>
        <v>551.13500441340807</v>
      </c>
      <c r="F4690" s="20">
        <f t="shared" si="658"/>
        <v>-1523.3909152644003</v>
      </c>
      <c r="G4690" s="20">
        <f t="shared" si="659"/>
        <v>1023.3112227156003</v>
      </c>
      <c r="H4690" s="20">
        <f t="shared" si="660"/>
        <v>7507.4909152644004</v>
      </c>
      <c r="I4690" s="21">
        <f t="shared" si="661"/>
        <v>150.14981830528802</v>
      </c>
      <c r="J4690" s="20">
        <f t="shared" si="662"/>
        <v>1724.5960454342962</v>
      </c>
      <c r="K4690" s="20">
        <f t="shared" si="663"/>
        <v>94162.944080712579</v>
      </c>
      <c r="L4690" s="21">
        <f t="shared" si="664"/>
        <v>94162.944080712579</v>
      </c>
      <c r="M4690" s="21">
        <f t="shared" si="665"/>
        <v>0</v>
      </c>
    </row>
    <row r="4691" spans="1:13" ht="16.5" thickTop="1" thickBot="1" x14ac:dyDescent="0.3">
      <c r="A4691" s="5">
        <v>91.504000000000005</v>
      </c>
      <c r="B4691" s="5">
        <v>3853</v>
      </c>
      <c r="C4691" s="5">
        <v>54.7</v>
      </c>
      <c r="D4691" s="12">
        <v>0.97511823079992421</v>
      </c>
      <c r="E4691" s="20">
        <f t="shared" si="657"/>
        <v>594.82212078795374</v>
      </c>
      <c r="F4691" s="20">
        <f t="shared" si="658"/>
        <v>-1528.9762118281003</v>
      </c>
      <c r="G4691" s="20">
        <f t="shared" si="659"/>
        <v>1027.0630480669001</v>
      </c>
      <c r="H4691" s="20">
        <f t="shared" si="660"/>
        <v>7513.0762118281009</v>
      </c>
      <c r="I4691" s="21">
        <f t="shared" si="661"/>
        <v>150.26152423656202</v>
      </c>
      <c r="J4691" s="20">
        <f t="shared" si="662"/>
        <v>1772.146693091416</v>
      </c>
      <c r="K4691" s="20">
        <f t="shared" si="663"/>
        <v>96936.42411210046</v>
      </c>
      <c r="L4691" s="21">
        <f t="shared" si="664"/>
        <v>96936.42411210046</v>
      </c>
      <c r="M4691" s="21">
        <f t="shared" si="665"/>
        <v>0</v>
      </c>
    </row>
    <row r="4692" spans="1:13" ht="16.5" thickTop="1" thickBot="1" x14ac:dyDescent="0.3">
      <c r="A4692" s="5">
        <v>91.522999999999996</v>
      </c>
      <c r="B4692" s="5">
        <v>3854</v>
      </c>
      <c r="C4692" s="5">
        <v>54.7</v>
      </c>
      <c r="D4692" s="12">
        <v>0.98664397732221476</v>
      </c>
      <c r="E4692" s="20">
        <f t="shared" si="657"/>
        <v>601.85282616655104</v>
      </c>
      <c r="F4692" s="20">
        <f t="shared" si="658"/>
        <v>-1528.9762118281003</v>
      </c>
      <c r="G4692" s="20">
        <f t="shared" si="659"/>
        <v>1027.0630480669001</v>
      </c>
      <c r="H4692" s="20">
        <f t="shared" si="660"/>
        <v>7513.0762118281009</v>
      </c>
      <c r="I4692" s="21">
        <f t="shared" si="661"/>
        <v>150.26152423656202</v>
      </c>
      <c r="J4692" s="20">
        <f t="shared" si="662"/>
        <v>1779.1773984700133</v>
      </c>
      <c r="K4692" s="20">
        <f t="shared" si="663"/>
        <v>97321.003696309737</v>
      </c>
      <c r="L4692" s="21">
        <f t="shared" si="664"/>
        <v>97321.003696309737</v>
      </c>
      <c r="M4692" s="21">
        <f t="shared" si="665"/>
        <v>0</v>
      </c>
    </row>
    <row r="4693" spans="1:13" ht="16.5" thickTop="1" thickBot="1" x14ac:dyDescent="0.3">
      <c r="A4693" s="5">
        <v>91.543000000000006</v>
      </c>
      <c r="B4693" s="5">
        <v>3855</v>
      </c>
      <c r="C4693" s="5">
        <v>54.7</v>
      </c>
      <c r="D4693" s="12">
        <v>1.0047280691798237</v>
      </c>
      <c r="E4693" s="20">
        <f t="shared" si="657"/>
        <v>612.88412219969246</v>
      </c>
      <c r="F4693" s="20">
        <f t="shared" si="658"/>
        <v>-1528.9762118281003</v>
      </c>
      <c r="G4693" s="20">
        <f t="shared" si="659"/>
        <v>1027.0630480669001</v>
      </c>
      <c r="H4693" s="20">
        <f t="shared" si="660"/>
        <v>7513.0762118281009</v>
      </c>
      <c r="I4693" s="21">
        <f t="shared" si="661"/>
        <v>150.26152423656202</v>
      </c>
      <c r="J4693" s="20">
        <f t="shared" si="662"/>
        <v>1790.2086945031547</v>
      </c>
      <c r="K4693" s="20">
        <f t="shared" si="663"/>
        <v>97924.415589322569</v>
      </c>
      <c r="L4693" s="21">
        <f t="shared" si="664"/>
        <v>97924.415589322569</v>
      </c>
      <c r="M4693" s="21">
        <f t="shared" si="665"/>
        <v>0</v>
      </c>
    </row>
    <row r="4694" spans="1:13" ht="16.5" thickTop="1" thickBot="1" x14ac:dyDescent="0.3">
      <c r="A4694" s="5">
        <v>91.563000000000002</v>
      </c>
      <c r="B4694" s="5">
        <v>3856</v>
      </c>
      <c r="C4694" s="5">
        <v>54.8</v>
      </c>
      <c r="D4694" s="12">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20">
        <f t="shared" si="663"/>
        <v>98646.013196066167</v>
      </c>
      <c r="L4694" s="21">
        <f t="shared" si="664"/>
        <v>98646.013196066167</v>
      </c>
      <c r="M4694" s="21">
        <f t="shared" si="665"/>
        <v>0</v>
      </c>
    </row>
    <row r="4695" spans="1:13" ht="16.5" thickTop="1" thickBot="1" x14ac:dyDescent="0.3">
      <c r="A4695" s="5">
        <v>91.581999999999994</v>
      </c>
      <c r="B4695" s="5">
        <v>3857</v>
      </c>
      <c r="C4695" s="5">
        <v>54.8</v>
      </c>
      <c r="D4695" s="12">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20">
        <f t="shared" si="663"/>
        <v>95871.653205751791</v>
      </c>
      <c r="L4695" s="21">
        <f t="shared" si="664"/>
        <v>95871.653205751791</v>
      </c>
      <c r="M4695" s="21">
        <f t="shared" si="665"/>
        <v>0</v>
      </c>
    </row>
    <row r="4696" spans="1:13" ht="16.5" thickTop="1" thickBot="1" x14ac:dyDescent="0.3">
      <c r="A4696" s="5">
        <v>91.602000000000004</v>
      </c>
      <c r="B4696" s="5">
        <v>3858</v>
      </c>
      <c r="C4696" s="5">
        <v>54.8</v>
      </c>
      <c r="D4696" s="12">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20">
        <f t="shared" si="663"/>
        <v>92701.772359334034</v>
      </c>
      <c r="L4696" s="21">
        <f t="shared" si="664"/>
        <v>92701.772359334034</v>
      </c>
      <c r="M4696" s="21">
        <f t="shared" si="665"/>
        <v>0</v>
      </c>
    </row>
    <row r="4697" spans="1:13" ht="16.5" thickTop="1" thickBot="1" x14ac:dyDescent="0.3">
      <c r="A4697" s="5">
        <v>91.620999999999995</v>
      </c>
      <c r="B4697" s="5">
        <v>3859</v>
      </c>
      <c r="C4697" s="5">
        <v>54.8</v>
      </c>
      <c r="D4697" s="12">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20">
        <f t="shared" si="663"/>
        <v>94338.034879699539</v>
      </c>
      <c r="L4697" s="21">
        <f t="shared" si="664"/>
        <v>94338.034879699539</v>
      </c>
      <c r="M4697" s="21">
        <f t="shared" si="665"/>
        <v>0</v>
      </c>
    </row>
    <row r="4698" spans="1:13" ht="16.5" thickTop="1" thickBot="1" x14ac:dyDescent="0.3">
      <c r="A4698" s="5">
        <v>91.641000000000005</v>
      </c>
      <c r="B4698" s="5">
        <v>3860</v>
      </c>
      <c r="C4698" s="5">
        <v>54.8</v>
      </c>
      <c r="D4698" s="12">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20">
        <f t="shared" si="663"/>
        <v>95511.069071778911</v>
      </c>
      <c r="L4698" s="21">
        <f t="shared" si="664"/>
        <v>95511.069071778911</v>
      </c>
      <c r="M4698" s="21">
        <f t="shared" si="665"/>
        <v>0</v>
      </c>
    </row>
    <row r="4699" spans="1:13" ht="16.5" thickTop="1" thickBot="1" x14ac:dyDescent="0.3">
      <c r="A4699" s="5">
        <v>91.66</v>
      </c>
      <c r="B4699" s="5">
        <v>3861</v>
      </c>
      <c r="C4699" s="5">
        <v>54.9</v>
      </c>
      <c r="D4699" s="12">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20">
        <f t="shared" si="663"/>
        <v>95685.527982083222</v>
      </c>
      <c r="L4699" s="21">
        <f t="shared" si="664"/>
        <v>95685.527982083222</v>
      </c>
      <c r="M4699" s="21">
        <f t="shared" si="665"/>
        <v>0</v>
      </c>
    </row>
    <row r="4700" spans="1:13" ht="16.5" thickTop="1" thickBot="1" x14ac:dyDescent="0.3">
      <c r="A4700" s="5">
        <v>91.68</v>
      </c>
      <c r="B4700" s="5">
        <v>3862</v>
      </c>
      <c r="C4700" s="5">
        <v>54.9</v>
      </c>
      <c r="D4700" s="12">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20">
        <f t="shared" si="663"/>
        <v>94553.955625519477</v>
      </c>
      <c r="L4700" s="21">
        <f t="shared" si="664"/>
        <v>94553.955625519477</v>
      </c>
      <c r="M4700" s="21">
        <f t="shared" si="665"/>
        <v>0</v>
      </c>
    </row>
    <row r="4701" spans="1:13" ht="16.5" thickTop="1" thickBot="1" x14ac:dyDescent="0.3">
      <c r="A4701" s="5">
        <v>91.698999999999998</v>
      </c>
      <c r="B4701" s="5">
        <v>3863</v>
      </c>
      <c r="C4701" s="5">
        <v>54.9</v>
      </c>
      <c r="D4701" s="12">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20">
        <f t="shared" si="663"/>
        <v>94650.709166729634</v>
      </c>
      <c r="L4701" s="21">
        <f t="shared" si="664"/>
        <v>94650.709166729634</v>
      </c>
      <c r="M4701" s="21">
        <f t="shared" si="665"/>
        <v>0</v>
      </c>
    </row>
    <row r="4702" spans="1:13" ht="16.5" thickTop="1" thickBot="1" x14ac:dyDescent="0.3">
      <c r="A4702" s="5">
        <v>91.718999999999994</v>
      </c>
      <c r="B4702" s="5">
        <v>3865</v>
      </c>
      <c r="C4702" s="5">
        <v>54.9</v>
      </c>
      <c r="D4702" s="12">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20">
        <f t="shared" si="663"/>
        <v>96128.418419541063</v>
      </c>
      <c r="L4702" s="21">
        <f t="shared" si="664"/>
        <v>96128.418419541063</v>
      </c>
      <c r="M4702" s="21">
        <f t="shared" si="665"/>
        <v>0</v>
      </c>
    </row>
    <row r="4703" spans="1:13" ht="16.5" thickTop="1" thickBot="1" x14ac:dyDescent="0.3">
      <c r="A4703" s="5">
        <v>91.738</v>
      </c>
      <c r="B4703" s="5">
        <v>3866</v>
      </c>
      <c r="C4703" s="5">
        <v>55</v>
      </c>
      <c r="D4703" s="12">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20">
        <f t="shared" si="663"/>
        <v>96984.369939337354</v>
      </c>
      <c r="L4703" s="21">
        <f t="shared" si="664"/>
        <v>96984.369939337354</v>
      </c>
      <c r="M4703" s="21">
        <f t="shared" si="665"/>
        <v>0</v>
      </c>
    </row>
    <row r="4704" spans="1:13" ht="16.5" thickTop="1" thickBot="1" x14ac:dyDescent="0.3">
      <c r="A4704" s="5">
        <v>91.757999999999996</v>
      </c>
      <c r="B4704" s="5">
        <v>3867</v>
      </c>
      <c r="C4704" s="5">
        <v>55</v>
      </c>
      <c r="D4704" s="12">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20">
        <f t="shared" si="663"/>
        <v>96984.746986043669</v>
      </c>
      <c r="L4704" s="21">
        <f t="shared" si="664"/>
        <v>96984.746986043669</v>
      </c>
      <c r="M4704" s="21">
        <f t="shared" si="665"/>
        <v>0</v>
      </c>
    </row>
    <row r="4705" spans="1:13" ht="16.5" thickTop="1" thickBot="1" x14ac:dyDescent="0.3">
      <c r="A4705" s="5">
        <v>91.777000000000001</v>
      </c>
      <c r="B4705" s="5">
        <v>3868</v>
      </c>
      <c r="C4705" s="5">
        <v>55</v>
      </c>
      <c r="D4705" s="12">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20">
        <f t="shared" si="663"/>
        <v>96245.21533073789</v>
      </c>
      <c r="L4705" s="21">
        <f t="shared" si="664"/>
        <v>96245.21533073789</v>
      </c>
      <c r="M4705" s="21">
        <f t="shared" si="665"/>
        <v>0</v>
      </c>
    </row>
    <row r="4706" spans="1:13" ht="16.5" thickTop="1" thickBot="1" x14ac:dyDescent="0.3">
      <c r="A4706" s="5">
        <v>91.796999999999997</v>
      </c>
      <c r="B4706" s="5">
        <v>3869</v>
      </c>
      <c r="C4706" s="5">
        <v>55</v>
      </c>
      <c r="D4706" s="12">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20">
        <f t="shared" si="663"/>
        <v>94487.105773815754</v>
      </c>
      <c r="L4706" s="21">
        <f t="shared" si="664"/>
        <v>94487.105773815754</v>
      </c>
      <c r="M4706" s="21">
        <f t="shared" si="665"/>
        <v>0</v>
      </c>
    </row>
    <row r="4707" spans="1:13" ht="16.5" thickTop="1" thickBot="1" x14ac:dyDescent="0.3">
      <c r="A4707" s="5">
        <v>91.816000000000003</v>
      </c>
      <c r="B4707" s="5">
        <v>3870</v>
      </c>
      <c r="C4707" s="5">
        <v>55.1</v>
      </c>
      <c r="D4707" s="12">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20">
        <f t="shared" si="663"/>
        <v>92340.120285867786</v>
      </c>
      <c r="L4707" s="21">
        <f t="shared" si="664"/>
        <v>92340.120285867786</v>
      </c>
      <c r="M4707" s="21">
        <f t="shared" si="665"/>
        <v>0</v>
      </c>
    </row>
    <row r="4708" spans="1:13" ht="16.5" thickTop="1" thickBot="1" x14ac:dyDescent="0.3">
      <c r="A4708" s="5">
        <v>91.835999999999999</v>
      </c>
      <c r="B4708" s="5">
        <v>3871</v>
      </c>
      <c r="C4708" s="5">
        <v>55.1</v>
      </c>
      <c r="D4708" s="12">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20">
        <f t="shared" si="663"/>
        <v>88302.227583323387</v>
      </c>
      <c r="L4708" s="21">
        <f t="shared" si="664"/>
        <v>88302.227583323387</v>
      </c>
      <c r="M4708" s="21">
        <f t="shared" si="665"/>
        <v>0</v>
      </c>
    </row>
    <row r="4709" spans="1:13" ht="16.5" thickTop="1" thickBot="1" x14ac:dyDescent="0.3">
      <c r="A4709" s="5">
        <v>91.855000000000004</v>
      </c>
      <c r="B4709" s="5">
        <v>3872</v>
      </c>
      <c r="C4709" s="5">
        <v>55.1</v>
      </c>
      <c r="D4709" s="12">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20">
        <f t="shared" si="663"/>
        <v>87507.819929841469</v>
      </c>
      <c r="L4709" s="21">
        <f t="shared" si="664"/>
        <v>87507.819929841469</v>
      </c>
      <c r="M4709" s="21">
        <f t="shared" si="665"/>
        <v>0</v>
      </c>
    </row>
    <row r="4710" spans="1:13" ht="16.5" thickTop="1" thickBot="1" x14ac:dyDescent="0.3">
      <c r="A4710" s="5">
        <v>91.875</v>
      </c>
      <c r="B4710" s="5">
        <v>3873</v>
      </c>
      <c r="C4710" s="5">
        <v>55.1</v>
      </c>
      <c r="D4710" s="12">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20">
        <f t="shared" si="663"/>
        <v>90121.435334027527</v>
      </c>
      <c r="L4710" s="21">
        <f t="shared" si="664"/>
        <v>90121.435334027527</v>
      </c>
      <c r="M4710" s="21">
        <f t="shared" si="665"/>
        <v>0</v>
      </c>
    </row>
    <row r="4711" spans="1:13" ht="16.5" thickTop="1" thickBot="1" x14ac:dyDescent="0.3">
      <c r="A4711" s="5">
        <v>91.894999999999996</v>
      </c>
      <c r="B4711" s="5">
        <v>3874</v>
      </c>
      <c r="C4711" s="5">
        <v>55.1</v>
      </c>
      <c r="D4711" s="12">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20">
        <f t="shared" si="663"/>
        <v>94124.052646315598</v>
      </c>
      <c r="L4711" s="21">
        <f t="shared" si="664"/>
        <v>94124.052646315598</v>
      </c>
      <c r="M4711" s="21">
        <f t="shared" si="665"/>
        <v>0</v>
      </c>
    </row>
    <row r="4712" spans="1:13" ht="16.5" thickTop="1" thickBot="1" x14ac:dyDescent="0.3">
      <c r="A4712" s="5">
        <v>91.914000000000001</v>
      </c>
      <c r="B4712" s="5">
        <v>3875</v>
      </c>
      <c r="C4712" s="5">
        <v>55.1</v>
      </c>
      <c r="D4712" s="12">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20">
        <f t="shared" si="663"/>
        <v>93930.866157098179</v>
      </c>
      <c r="L4712" s="21">
        <f t="shared" si="664"/>
        <v>93930.866157098179</v>
      </c>
      <c r="M4712" s="21">
        <f t="shared" si="665"/>
        <v>0</v>
      </c>
    </row>
    <row r="4713" spans="1:13" ht="16.5" thickTop="1" thickBot="1" x14ac:dyDescent="0.3">
      <c r="A4713" s="5">
        <v>91.933999999999997</v>
      </c>
      <c r="B4713" s="5">
        <v>3876</v>
      </c>
      <c r="C4713" s="5">
        <v>55.2</v>
      </c>
      <c r="D4713" s="12">
        <v>0.81341246920283261</v>
      </c>
      <c r="E4713" s="20">
        <f t="shared" si="657"/>
        <v>496.18160621372789</v>
      </c>
      <c r="F4713" s="20">
        <f t="shared" si="658"/>
        <v>-1557.0559964736005</v>
      </c>
      <c r="G4713" s="20">
        <f t="shared" si="659"/>
        <v>1045.9251526464002</v>
      </c>
      <c r="H4713" s="20">
        <f t="shared" si="660"/>
        <v>7541.1559964736007</v>
      </c>
      <c r="I4713" s="21">
        <f t="shared" si="661"/>
        <v>150.82311992947203</v>
      </c>
      <c r="J4713" s="20">
        <f t="shared" si="662"/>
        <v>1692.9298787896003</v>
      </c>
      <c r="K4713" s="20">
        <f t="shared" si="663"/>
        <v>93449.729309185932</v>
      </c>
      <c r="L4713" s="21">
        <f t="shared" si="664"/>
        <v>93449.729309185932</v>
      </c>
      <c r="M4713" s="21">
        <f t="shared" si="665"/>
        <v>0</v>
      </c>
    </row>
    <row r="4714" spans="1:13" ht="16.5" thickTop="1" thickBot="1" x14ac:dyDescent="0.3">
      <c r="A4714" s="5">
        <v>91.953000000000003</v>
      </c>
      <c r="B4714" s="5">
        <v>3877</v>
      </c>
      <c r="C4714" s="5">
        <v>55.2</v>
      </c>
      <c r="D4714" s="12">
        <v>0.83536100020325055</v>
      </c>
      <c r="E4714" s="20">
        <f t="shared" si="657"/>
        <v>509.57021012398286</v>
      </c>
      <c r="F4714" s="20">
        <f t="shared" si="658"/>
        <v>-1557.0559964736005</v>
      </c>
      <c r="G4714" s="20">
        <f t="shared" si="659"/>
        <v>1045.9251526464002</v>
      </c>
      <c r="H4714" s="20">
        <f t="shared" si="660"/>
        <v>7541.1559964736007</v>
      </c>
      <c r="I4714" s="21">
        <f t="shared" si="661"/>
        <v>150.82311992947203</v>
      </c>
      <c r="J4714" s="20">
        <f t="shared" si="662"/>
        <v>1706.3184826998552</v>
      </c>
      <c r="K4714" s="20">
        <f t="shared" si="663"/>
        <v>94188.780245032016</v>
      </c>
      <c r="L4714" s="21">
        <f t="shared" si="664"/>
        <v>94188.780245032016</v>
      </c>
      <c r="M4714" s="21">
        <f t="shared" si="665"/>
        <v>0</v>
      </c>
    </row>
    <row r="4715" spans="1:13" ht="16.5" thickTop="1" thickBot="1" x14ac:dyDescent="0.3">
      <c r="A4715" s="5">
        <v>91.972999999999999</v>
      </c>
      <c r="B4715" s="5">
        <v>3879</v>
      </c>
      <c r="C4715" s="5">
        <v>55.2</v>
      </c>
      <c r="D4715" s="12">
        <v>0.92556086456774644</v>
      </c>
      <c r="E4715" s="20">
        <f t="shared" si="657"/>
        <v>564.59212738632539</v>
      </c>
      <c r="F4715" s="20">
        <f t="shared" si="658"/>
        <v>-1557.0559964736005</v>
      </c>
      <c r="G4715" s="20">
        <f t="shared" si="659"/>
        <v>1045.9251526464002</v>
      </c>
      <c r="H4715" s="20">
        <f t="shared" si="660"/>
        <v>7541.1559964736007</v>
      </c>
      <c r="I4715" s="21">
        <f t="shared" si="661"/>
        <v>150.82311992947203</v>
      </c>
      <c r="J4715" s="20">
        <f t="shared" si="662"/>
        <v>1761.3403999621976</v>
      </c>
      <c r="K4715" s="20">
        <f t="shared" si="663"/>
        <v>97225.990077913317</v>
      </c>
      <c r="L4715" s="21">
        <f t="shared" si="664"/>
        <v>97225.990077913317</v>
      </c>
      <c r="M4715" s="21">
        <f t="shared" si="665"/>
        <v>0</v>
      </c>
    </row>
    <row r="4716" spans="1:13" ht="16.5" thickTop="1" thickBot="1" x14ac:dyDescent="0.3">
      <c r="A4716" s="5">
        <v>91.992000000000004</v>
      </c>
      <c r="B4716" s="5">
        <v>3880</v>
      </c>
      <c r="C4716" s="5">
        <v>55.2</v>
      </c>
      <c r="D4716" s="12">
        <v>0.93108694620546684</v>
      </c>
      <c r="E4716" s="20">
        <f t="shared" si="657"/>
        <v>567.96303718533477</v>
      </c>
      <c r="F4716" s="20">
        <f t="shared" si="658"/>
        <v>-1557.0559964736005</v>
      </c>
      <c r="G4716" s="20">
        <f t="shared" si="659"/>
        <v>1045.9251526464002</v>
      </c>
      <c r="H4716" s="20">
        <f t="shared" si="660"/>
        <v>7541.1559964736007</v>
      </c>
      <c r="I4716" s="21">
        <f t="shared" si="661"/>
        <v>150.82311992947203</v>
      </c>
      <c r="J4716" s="20">
        <f t="shared" si="662"/>
        <v>1764.7113097612071</v>
      </c>
      <c r="K4716" s="20">
        <f t="shared" si="663"/>
        <v>97412.06429881863</v>
      </c>
      <c r="L4716" s="21">
        <f t="shared" si="664"/>
        <v>97412.06429881863</v>
      </c>
      <c r="M4716" s="21">
        <f t="shared" si="665"/>
        <v>0</v>
      </c>
    </row>
    <row r="4717" spans="1:13" ht="16.5" thickTop="1" thickBot="1" x14ac:dyDescent="0.3">
      <c r="A4717" s="5">
        <v>92.012</v>
      </c>
      <c r="B4717" s="5">
        <v>3881</v>
      </c>
      <c r="C4717" s="5">
        <v>55.3</v>
      </c>
      <c r="D4717" s="12">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20">
        <f t="shared" si="663"/>
        <v>96133.462623435975</v>
      </c>
      <c r="L4717" s="21">
        <f t="shared" si="664"/>
        <v>96133.462623435975</v>
      </c>
      <c r="M4717" s="21">
        <f t="shared" si="665"/>
        <v>0</v>
      </c>
    </row>
    <row r="4718" spans="1:13" ht="16.5" thickTop="1" thickBot="1" x14ac:dyDescent="0.3">
      <c r="A4718" s="5">
        <v>92.031000000000006</v>
      </c>
      <c r="B4718" s="5">
        <v>3882</v>
      </c>
      <c r="C4718" s="5">
        <v>55.3</v>
      </c>
      <c r="D4718" s="12">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20">
        <f t="shared" si="663"/>
        <v>93716.791962434378</v>
      </c>
      <c r="L4718" s="21">
        <f t="shared" si="664"/>
        <v>93716.791962434378</v>
      </c>
      <c r="M4718" s="21">
        <f t="shared" si="665"/>
        <v>0</v>
      </c>
    </row>
    <row r="4719" spans="1:13" ht="16.5" thickTop="1" thickBot="1" x14ac:dyDescent="0.3">
      <c r="A4719" s="5">
        <v>92.051000000000002</v>
      </c>
      <c r="B4719" s="5">
        <v>3883</v>
      </c>
      <c r="C4719" s="5">
        <v>55.3</v>
      </c>
      <c r="D4719" s="12">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20">
        <f t="shared" si="663"/>
        <v>91363.523102214953</v>
      </c>
      <c r="L4719" s="21">
        <f t="shared" si="664"/>
        <v>91363.523102214953</v>
      </c>
      <c r="M4719" s="21">
        <f t="shared" si="665"/>
        <v>0</v>
      </c>
    </row>
    <row r="4720" spans="1:13" ht="16.5" thickTop="1" thickBot="1" x14ac:dyDescent="0.3">
      <c r="A4720" s="5">
        <v>92.07</v>
      </c>
      <c r="B4720" s="5">
        <v>3884</v>
      </c>
      <c r="C4720" s="5">
        <v>55.3</v>
      </c>
      <c r="D4720" s="12">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20">
        <f t="shared" si="663"/>
        <v>94156.62297056723</v>
      </c>
      <c r="L4720" s="21">
        <f t="shared" si="664"/>
        <v>94156.62297056723</v>
      </c>
      <c r="M4720" s="21">
        <f t="shared" si="665"/>
        <v>0</v>
      </c>
    </row>
    <row r="4721" spans="1:13" ht="16.5" thickTop="1" thickBot="1" x14ac:dyDescent="0.3">
      <c r="A4721" s="5">
        <v>92.09</v>
      </c>
      <c r="B4721" s="5">
        <v>3885</v>
      </c>
      <c r="C4721" s="5">
        <v>55.3</v>
      </c>
      <c r="D4721" s="12">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20">
        <f t="shared" si="663"/>
        <v>95741.371215522246</v>
      </c>
      <c r="L4721" s="21">
        <f t="shared" si="664"/>
        <v>95741.371215522246</v>
      </c>
      <c r="M4721" s="21">
        <f t="shared" si="665"/>
        <v>0</v>
      </c>
    </row>
    <row r="4722" spans="1:13" ht="16.5" thickTop="1" thickBot="1" x14ac:dyDescent="0.3">
      <c r="A4722" s="5">
        <v>92.108999999999995</v>
      </c>
      <c r="B4722" s="5">
        <v>3886</v>
      </c>
      <c r="C4722" s="5">
        <v>55.4</v>
      </c>
      <c r="D4722" s="12">
        <v>0.91059665969924963</v>
      </c>
      <c r="E4722" s="20">
        <f t="shared" si="657"/>
        <v>555.46396241654224</v>
      </c>
      <c r="F4722" s="20">
        <f t="shared" si="658"/>
        <v>-1568.3594511844001</v>
      </c>
      <c r="G4722" s="20">
        <f t="shared" si="659"/>
        <v>1053.5180507956002</v>
      </c>
      <c r="H4722" s="20">
        <f t="shared" si="660"/>
        <v>7552.4594511844007</v>
      </c>
      <c r="I4722" s="21">
        <f t="shared" si="661"/>
        <v>151.04918902368803</v>
      </c>
      <c r="J4722" s="20">
        <f t="shared" si="662"/>
        <v>1760.0312022358305</v>
      </c>
      <c r="K4722" s="20">
        <f t="shared" si="663"/>
        <v>97505.728603865005</v>
      </c>
      <c r="L4722" s="21">
        <f t="shared" si="664"/>
        <v>97505.728603865005</v>
      </c>
      <c r="M4722" s="21">
        <f t="shared" si="665"/>
        <v>0</v>
      </c>
    </row>
    <row r="4723" spans="1:13" ht="15.75" thickTop="1" x14ac:dyDescent="0.25">
      <c r="A4723" s="5">
        <v>92.129000000000005</v>
      </c>
      <c r="B4723" s="5">
        <v>3887</v>
      </c>
      <c r="C4723" s="5">
        <v>55.4</v>
      </c>
      <c r="D4723" s="12">
        <v>0.96152955243609739</v>
      </c>
      <c r="E4723" s="20">
        <f t="shared" si="657"/>
        <v>586.53302698601942</v>
      </c>
      <c r="F4723" s="20">
        <f t="shared" si="658"/>
        <v>-1568.3594511844001</v>
      </c>
      <c r="G4723" s="20">
        <f t="shared" si="659"/>
        <v>1053.5180507956002</v>
      </c>
      <c r="H4723" s="20">
        <f t="shared" si="660"/>
        <v>7552.4594511844007</v>
      </c>
      <c r="I4723" s="21">
        <f t="shared" si="661"/>
        <v>151.04918902368803</v>
      </c>
      <c r="J4723" s="20">
        <f t="shared" si="662"/>
        <v>1791.1002668053077</v>
      </c>
      <c r="K4723" s="20">
        <f t="shared" si="663"/>
        <v>99226.95478101405</v>
      </c>
      <c r="L4723" s="21">
        <f t="shared" si="664"/>
        <v>99226.95478101405</v>
      </c>
      <c r="M4723" s="21">
        <f t="shared" si="665"/>
        <v>0</v>
      </c>
    </row>
  </sheetData>
  <mergeCells count="33">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O11:P12"/>
    <mergeCell ref="Q11:Q12"/>
    <mergeCell ref="R11:R12"/>
    <mergeCell ref="T1:V2"/>
    <mergeCell ref="T3:V4"/>
    <mergeCell ref="Q1:S2"/>
    <mergeCell ref="Q3:S4"/>
    <mergeCell ref="O7:R10"/>
    <mergeCell ref="N1:P2"/>
    <mergeCell ref="N3:P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28" zoomScale="91" zoomScaleNormal="91" workbookViewId="0">
      <selection activeCell="L6" sqref="L6:V25"/>
    </sheetView>
  </sheetViews>
  <sheetFormatPr defaultColWidth="8.85546875" defaultRowHeight="15" x14ac:dyDescent="0.25"/>
  <cols>
    <col min="1" max="16384" width="8.85546875" style="3"/>
  </cols>
  <sheetData>
    <row r="1" spans="1:33" ht="16.5" thickTop="1" thickBot="1" x14ac:dyDescent="0.3">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6.5" thickTop="1" thickBot="1" x14ac:dyDescent="0.3">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x14ac:dyDescent="0.3">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x14ac:dyDescent="0.3">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x14ac:dyDescent="0.3">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x14ac:dyDescent="0.3">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6.5" thickTop="1" thickBot="1" x14ac:dyDescent="0.3">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6.5" thickTop="1" thickBot="1" x14ac:dyDescent="0.3">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6.5" thickTop="1" thickBot="1" x14ac:dyDescent="0.3">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6.5" thickTop="1" thickBot="1" x14ac:dyDescent="0.3">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x14ac:dyDescent="0.3">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x14ac:dyDescent="0.3">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x14ac:dyDescent="0.3">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x14ac:dyDescent="0.3">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x14ac:dyDescent="0.3">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x14ac:dyDescent="0.3">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x14ac:dyDescent="0.3">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x14ac:dyDescent="0.3">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x14ac:dyDescent="0.3">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x14ac:dyDescent="0.3">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x14ac:dyDescent="0.3">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x14ac:dyDescent="0.3">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x14ac:dyDescent="0.3">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x14ac:dyDescent="0.3">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x14ac:dyDescent="0.3">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x14ac:dyDescent="0.3">
      <c r="A31" s="67"/>
      <c r="B31" s="68"/>
      <c r="C31" s="68"/>
      <c r="D31" s="68"/>
      <c r="E31" s="68"/>
      <c r="F31" s="68"/>
      <c r="G31" s="68"/>
      <c r="H31" s="68"/>
      <c r="I31" s="68"/>
      <c r="J31" s="68"/>
      <c r="K31" s="69"/>
      <c r="L31" s="67"/>
      <c r="M31" s="68"/>
      <c r="N31" s="68"/>
      <c r="O31" s="68"/>
      <c r="P31" s="68"/>
      <c r="Q31" s="68"/>
      <c r="R31" s="68"/>
      <c r="S31" s="68"/>
      <c r="T31" s="68"/>
      <c r="U31" s="68"/>
      <c r="V31" s="69"/>
    </row>
    <row r="32" spans="1:33" ht="16.5" thickTop="1" thickBot="1" x14ac:dyDescent="0.3">
      <c r="A32" s="67"/>
      <c r="B32" s="68"/>
      <c r="C32" s="68"/>
      <c r="D32" s="68"/>
      <c r="E32" s="68"/>
      <c r="F32" s="68"/>
      <c r="G32" s="68"/>
      <c r="H32" s="68"/>
      <c r="I32" s="68"/>
      <c r="J32" s="68"/>
      <c r="K32" s="69"/>
      <c r="L32" s="67"/>
      <c r="M32" s="68"/>
      <c r="N32" s="68"/>
      <c r="O32" s="68"/>
      <c r="P32" s="68"/>
      <c r="Q32" s="68"/>
      <c r="R32" s="68"/>
      <c r="S32" s="68"/>
      <c r="T32" s="68"/>
      <c r="U32" s="68"/>
      <c r="V32" s="69"/>
    </row>
    <row r="33" spans="1:22" ht="16.5" thickTop="1" thickBot="1" x14ac:dyDescent="0.3">
      <c r="A33" s="67"/>
      <c r="B33" s="68"/>
      <c r="C33" s="68"/>
      <c r="D33" s="68"/>
      <c r="E33" s="68"/>
      <c r="F33" s="68"/>
      <c r="G33" s="68"/>
      <c r="H33" s="68"/>
      <c r="I33" s="68"/>
      <c r="J33" s="68"/>
      <c r="K33" s="69"/>
      <c r="L33" s="67"/>
      <c r="M33" s="68"/>
      <c r="N33" s="68"/>
      <c r="O33" s="68"/>
      <c r="P33" s="68"/>
      <c r="Q33" s="68"/>
      <c r="R33" s="68"/>
      <c r="S33" s="68"/>
      <c r="T33" s="68"/>
      <c r="U33" s="68"/>
      <c r="V33" s="69"/>
    </row>
    <row r="34" spans="1:22" ht="16.5" thickTop="1" thickBot="1" x14ac:dyDescent="0.3">
      <c r="A34" s="67"/>
      <c r="B34" s="68"/>
      <c r="C34" s="68"/>
      <c r="D34" s="68"/>
      <c r="E34" s="68"/>
      <c r="F34" s="68"/>
      <c r="G34" s="68"/>
      <c r="H34" s="68"/>
      <c r="I34" s="68"/>
      <c r="J34" s="68"/>
      <c r="K34" s="69"/>
      <c r="L34" s="67"/>
      <c r="M34" s="68"/>
      <c r="N34" s="68"/>
      <c r="O34" s="68"/>
      <c r="P34" s="68"/>
      <c r="Q34" s="68"/>
      <c r="R34" s="68"/>
      <c r="S34" s="68"/>
      <c r="T34" s="68"/>
      <c r="U34" s="68"/>
      <c r="V34" s="69"/>
    </row>
    <row r="35" spans="1:22" ht="16.5" thickTop="1" thickBot="1" x14ac:dyDescent="0.3">
      <c r="A35" s="67"/>
      <c r="B35" s="68"/>
      <c r="C35" s="68"/>
      <c r="D35" s="68"/>
      <c r="E35" s="68"/>
      <c r="F35" s="68"/>
      <c r="G35" s="68"/>
      <c r="H35" s="68"/>
      <c r="I35" s="68"/>
      <c r="J35" s="68"/>
      <c r="K35" s="69"/>
      <c r="L35" s="67"/>
      <c r="M35" s="68"/>
      <c r="N35" s="68"/>
      <c r="O35" s="68"/>
      <c r="P35" s="68"/>
      <c r="Q35" s="68"/>
      <c r="R35" s="68"/>
      <c r="S35" s="68"/>
      <c r="T35" s="68"/>
      <c r="U35" s="68"/>
      <c r="V35" s="69"/>
    </row>
    <row r="36" spans="1:22" ht="16.5" thickTop="1" thickBot="1" x14ac:dyDescent="0.3">
      <c r="A36" s="67"/>
      <c r="B36" s="68"/>
      <c r="C36" s="68"/>
      <c r="D36" s="68"/>
      <c r="E36" s="68"/>
      <c r="F36" s="68"/>
      <c r="G36" s="68"/>
      <c r="H36" s="68"/>
      <c r="I36" s="68"/>
      <c r="J36" s="68"/>
      <c r="K36" s="69"/>
      <c r="L36" s="67"/>
      <c r="M36" s="68"/>
      <c r="N36" s="68"/>
      <c r="O36" s="68"/>
      <c r="P36" s="68"/>
      <c r="Q36" s="68"/>
      <c r="R36" s="68"/>
      <c r="S36" s="68"/>
      <c r="T36" s="68"/>
      <c r="U36" s="68"/>
      <c r="V36" s="69"/>
    </row>
    <row r="37" spans="1:22" ht="16.5" thickTop="1" thickBot="1" x14ac:dyDescent="0.3">
      <c r="A37" s="67"/>
      <c r="B37" s="68"/>
      <c r="C37" s="68"/>
      <c r="D37" s="68"/>
      <c r="E37" s="68"/>
      <c r="F37" s="68"/>
      <c r="G37" s="68"/>
      <c r="H37" s="68"/>
      <c r="I37" s="68"/>
      <c r="J37" s="68"/>
      <c r="K37" s="69"/>
      <c r="L37" s="67"/>
      <c r="M37" s="68"/>
      <c r="N37" s="68"/>
      <c r="O37" s="68"/>
      <c r="P37" s="68"/>
      <c r="Q37" s="68"/>
      <c r="R37" s="68"/>
      <c r="S37" s="68"/>
      <c r="T37" s="68"/>
      <c r="U37" s="68"/>
      <c r="V37" s="69"/>
    </row>
    <row r="38" spans="1:22" ht="16.5" thickTop="1" thickBot="1" x14ac:dyDescent="0.3">
      <c r="A38" s="67"/>
      <c r="B38" s="68"/>
      <c r="C38" s="68"/>
      <c r="D38" s="68"/>
      <c r="E38" s="68"/>
      <c r="F38" s="68"/>
      <c r="G38" s="68"/>
      <c r="H38" s="68"/>
      <c r="I38" s="68"/>
      <c r="J38" s="68"/>
      <c r="K38" s="69"/>
      <c r="L38" s="67"/>
      <c r="M38" s="68"/>
      <c r="N38" s="68"/>
      <c r="O38" s="68"/>
      <c r="P38" s="68"/>
      <c r="Q38" s="68"/>
      <c r="R38" s="68"/>
      <c r="S38" s="68"/>
      <c r="T38" s="68"/>
      <c r="U38" s="68"/>
      <c r="V38" s="69"/>
    </row>
    <row r="39" spans="1:22" ht="16.5" thickTop="1" thickBot="1" x14ac:dyDescent="0.3">
      <c r="A39" s="67"/>
      <c r="B39" s="68"/>
      <c r="C39" s="68"/>
      <c r="D39" s="68"/>
      <c r="E39" s="68"/>
      <c r="F39" s="68"/>
      <c r="G39" s="68"/>
      <c r="H39" s="68"/>
      <c r="I39" s="68"/>
      <c r="J39" s="68"/>
      <c r="K39" s="69"/>
      <c r="L39" s="67"/>
      <c r="M39" s="68"/>
      <c r="N39" s="68"/>
      <c r="O39" s="68"/>
      <c r="P39" s="68"/>
      <c r="Q39" s="68"/>
      <c r="R39" s="68"/>
      <c r="S39" s="68"/>
      <c r="T39" s="68"/>
      <c r="U39" s="68"/>
      <c r="V39" s="69"/>
    </row>
    <row r="40" spans="1:22" ht="16.5" thickTop="1" thickBot="1" x14ac:dyDescent="0.3">
      <c r="A40" s="67"/>
      <c r="B40" s="68"/>
      <c r="C40" s="68"/>
      <c r="D40" s="68"/>
      <c r="E40" s="68"/>
      <c r="F40" s="68"/>
      <c r="G40" s="68"/>
      <c r="H40" s="68"/>
      <c r="I40" s="68"/>
      <c r="J40" s="68"/>
      <c r="K40" s="69"/>
      <c r="L40" s="67"/>
      <c r="M40" s="68"/>
      <c r="N40" s="68"/>
      <c r="O40" s="68"/>
      <c r="P40" s="68"/>
      <c r="Q40" s="68"/>
      <c r="R40" s="68"/>
      <c r="S40" s="68"/>
      <c r="T40" s="68"/>
      <c r="U40" s="68"/>
      <c r="V40" s="69"/>
    </row>
    <row r="41" spans="1:22" ht="16.5" thickTop="1" thickBot="1" x14ac:dyDescent="0.3">
      <c r="A41" s="67"/>
      <c r="B41" s="68"/>
      <c r="C41" s="68"/>
      <c r="D41" s="68"/>
      <c r="E41" s="68"/>
      <c r="F41" s="68"/>
      <c r="G41" s="68"/>
      <c r="H41" s="68"/>
      <c r="I41" s="68"/>
      <c r="J41" s="68"/>
      <c r="K41" s="69"/>
      <c r="L41" s="67"/>
      <c r="M41" s="68"/>
      <c r="N41" s="68"/>
      <c r="O41" s="68"/>
      <c r="P41" s="68"/>
      <c r="Q41" s="68"/>
      <c r="R41" s="68"/>
      <c r="S41" s="68"/>
      <c r="T41" s="68"/>
      <c r="U41" s="68"/>
      <c r="V41" s="69"/>
    </row>
    <row r="42" spans="1:22" ht="16.5" thickTop="1" thickBot="1" x14ac:dyDescent="0.3">
      <c r="A42" s="67"/>
      <c r="B42" s="68"/>
      <c r="C42" s="68"/>
      <c r="D42" s="68"/>
      <c r="E42" s="68"/>
      <c r="F42" s="68"/>
      <c r="G42" s="68"/>
      <c r="H42" s="68"/>
      <c r="I42" s="68"/>
      <c r="J42" s="68"/>
      <c r="K42" s="69"/>
      <c r="L42" s="67"/>
      <c r="M42" s="68"/>
      <c r="N42" s="68"/>
      <c r="O42" s="68"/>
      <c r="P42" s="68"/>
      <c r="Q42" s="68"/>
      <c r="R42" s="68"/>
      <c r="S42" s="68"/>
      <c r="T42" s="68"/>
      <c r="U42" s="68"/>
      <c r="V42" s="69"/>
    </row>
    <row r="43" spans="1:22" ht="16.5" thickTop="1" thickBot="1" x14ac:dyDescent="0.3">
      <c r="A43" s="67"/>
      <c r="B43" s="68"/>
      <c r="C43" s="68"/>
      <c r="D43" s="68"/>
      <c r="E43" s="68"/>
      <c r="F43" s="68"/>
      <c r="G43" s="68"/>
      <c r="H43" s="68"/>
      <c r="I43" s="68"/>
      <c r="J43" s="68"/>
      <c r="K43" s="69"/>
      <c r="L43" s="67"/>
      <c r="M43" s="68"/>
      <c r="N43" s="68"/>
      <c r="O43" s="68"/>
      <c r="P43" s="68"/>
      <c r="Q43" s="68"/>
      <c r="R43" s="68"/>
      <c r="S43" s="68"/>
      <c r="T43" s="68"/>
      <c r="U43" s="68"/>
      <c r="V43" s="69"/>
    </row>
    <row r="44" spans="1:22" ht="16.5" thickTop="1" thickBot="1" x14ac:dyDescent="0.3">
      <c r="A44" s="67"/>
      <c r="B44" s="68"/>
      <c r="C44" s="68"/>
      <c r="D44" s="68"/>
      <c r="E44" s="68"/>
      <c r="F44" s="68"/>
      <c r="G44" s="68"/>
      <c r="H44" s="68"/>
      <c r="I44" s="68"/>
      <c r="J44" s="68"/>
      <c r="K44" s="69"/>
      <c r="L44" s="67"/>
      <c r="M44" s="68"/>
      <c r="N44" s="68"/>
      <c r="O44" s="68"/>
      <c r="P44" s="68"/>
      <c r="Q44" s="68"/>
      <c r="R44" s="68"/>
      <c r="S44" s="68"/>
      <c r="T44" s="68"/>
      <c r="U44" s="68"/>
      <c r="V44" s="69"/>
    </row>
    <row r="45" spans="1:22" ht="16.5" thickTop="1" thickBot="1" x14ac:dyDescent="0.3">
      <c r="A45" s="67"/>
      <c r="B45" s="68"/>
      <c r="C45" s="68"/>
      <c r="D45" s="68"/>
      <c r="E45" s="68"/>
      <c r="F45" s="68"/>
      <c r="G45" s="68"/>
      <c r="H45" s="68"/>
      <c r="I45" s="68"/>
      <c r="J45" s="68"/>
      <c r="K45" s="69"/>
      <c r="L45" s="67"/>
      <c r="M45" s="68"/>
      <c r="N45" s="68"/>
      <c r="O45" s="68"/>
      <c r="P45" s="68"/>
      <c r="Q45" s="68"/>
      <c r="R45" s="68"/>
      <c r="S45" s="68"/>
      <c r="T45" s="68"/>
      <c r="U45" s="68"/>
      <c r="V45" s="69"/>
    </row>
    <row r="46" spans="1:22" ht="16.5" thickTop="1" thickBot="1" x14ac:dyDescent="0.3">
      <c r="A46" s="67"/>
      <c r="B46" s="68"/>
      <c r="C46" s="68"/>
      <c r="D46" s="68"/>
      <c r="E46" s="68"/>
      <c r="F46" s="68"/>
      <c r="G46" s="68"/>
      <c r="H46" s="68"/>
      <c r="I46" s="68"/>
      <c r="J46" s="68"/>
      <c r="K46" s="69"/>
      <c r="L46" s="67"/>
      <c r="M46" s="68"/>
      <c r="N46" s="68"/>
      <c r="O46" s="68"/>
      <c r="P46" s="68"/>
      <c r="Q46" s="68"/>
      <c r="R46" s="68"/>
      <c r="S46" s="68"/>
      <c r="T46" s="68"/>
      <c r="U46" s="68"/>
      <c r="V46" s="69"/>
    </row>
    <row r="47" spans="1:22" ht="16.5" thickTop="1" thickBot="1" x14ac:dyDescent="0.3">
      <c r="A47" s="67"/>
      <c r="B47" s="68"/>
      <c r="C47" s="68"/>
      <c r="D47" s="68"/>
      <c r="E47" s="68"/>
      <c r="F47" s="68"/>
      <c r="G47" s="68"/>
      <c r="H47" s="68"/>
      <c r="I47" s="68"/>
      <c r="J47" s="68"/>
      <c r="K47" s="69"/>
      <c r="L47" s="67"/>
      <c r="M47" s="68"/>
      <c r="N47" s="68"/>
      <c r="O47" s="68"/>
      <c r="P47" s="68"/>
      <c r="Q47" s="68"/>
      <c r="R47" s="68"/>
      <c r="S47" s="68"/>
      <c r="T47" s="68"/>
      <c r="U47" s="68"/>
      <c r="V47" s="69"/>
    </row>
    <row r="48" spans="1:22" ht="16.5" thickTop="1" thickBot="1" x14ac:dyDescent="0.3">
      <c r="A48" s="67"/>
      <c r="B48" s="68"/>
      <c r="C48" s="68"/>
      <c r="D48" s="68"/>
      <c r="E48" s="68"/>
      <c r="F48" s="68"/>
      <c r="G48" s="68"/>
      <c r="H48" s="68"/>
      <c r="I48" s="68"/>
      <c r="J48" s="68"/>
      <c r="K48" s="69"/>
      <c r="L48" s="67"/>
      <c r="M48" s="68"/>
      <c r="N48" s="68"/>
      <c r="O48" s="68"/>
      <c r="P48" s="68"/>
      <c r="Q48" s="68"/>
      <c r="R48" s="68"/>
      <c r="S48" s="68"/>
      <c r="T48" s="68"/>
      <c r="U48" s="68"/>
      <c r="V48" s="69"/>
    </row>
    <row r="49" spans="1:22" ht="16.5" thickTop="1" thickBot="1" x14ac:dyDescent="0.3">
      <c r="A49" s="67"/>
      <c r="B49" s="68"/>
      <c r="C49" s="68"/>
      <c r="D49" s="68"/>
      <c r="E49" s="68"/>
      <c r="F49" s="68"/>
      <c r="G49" s="68"/>
      <c r="H49" s="68"/>
      <c r="I49" s="68"/>
      <c r="J49" s="68"/>
      <c r="K49" s="69"/>
      <c r="L49" s="67"/>
      <c r="M49" s="68"/>
      <c r="N49" s="68"/>
      <c r="O49" s="68"/>
      <c r="P49" s="68"/>
      <c r="Q49" s="68"/>
      <c r="R49" s="68"/>
      <c r="S49" s="68"/>
      <c r="T49" s="68"/>
      <c r="U49" s="68"/>
      <c r="V49" s="69"/>
    </row>
    <row r="50" spans="1:22" ht="16.5" thickTop="1" thickBot="1" x14ac:dyDescent="0.3">
      <c r="A50" s="67"/>
      <c r="B50" s="68"/>
      <c r="C50" s="68"/>
      <c r="D50" s="68"/>
      <c r="E50" s="68"/>
      <c r="F50" s="68"/>
      <c r="G50" s="68"/>
      <c r="H50" s="68"/>
      <c r="I50" s="68"/>
      <c r="J50" s="68"/>
      <c r="K50" s="69"/>
      <c r="L50" s="67"/>
      <c r="M50" s="68"/>
      <c r="N50" s="68"/>
      <c r="O50" s="68"/>
      <c r="P50" s="68"/>
      <c r="Q50" s="68"/>
      <c r="R50" s="68"/>
      <c r="S50" s="68"/>
      <c r="T50" s="68"/>
      <c r="U50" s="68"/>
      <c r="V50" s="69"/>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Lenovo</cp:lastModifiedBy>
  <dcterms:created xsi:type="dcterms:W3CDTF">2021-01-13T15:36:05Z</dcterms:created>
  <dcterms:modified xsi:type="dcterms:W3CDTF">2021-04-28T13:51:18Z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